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Y:\施設認定\認定施設年報\2020年実施（2019年1月1日-12月31日）\年報フォーマット\"/>
    </mc:Choice>
  </mc:AlternateContent>
  <xr:revisionPtr revIDLastSave="0" documentId="13_ncr:1_{AC75B89A-EF3A-4FFD-8C68-94D5DF011314}" xr6:coauthVersionLast="45" xr6:coauthVersionMax="45" xr10:uidLastSave="{00000000-0000-0000-0000-000000000000}"/>
  <workbookProtection workbookAlgorithmName="SHA-512" workbookHashValue="m+dZUg1oXq7F/Uwz/LBQVbms4tG2uyqSeHujKBC2Fvc5zSAS49Qlr+85DoHYJXRzJNoNwdwyvX9MfOPwdXJXjQ==" workbookSaltValue="rjZ+qGmErhcamvW3+vcOhg==" workbookSpinCount="100000" lockStructure="1"/>
  <bookViews>
    <workbookView xWindow="-120" yWindow="-120" windowWidth="29040" windowHeight="15840" tabRatio="566" xr2:uid="{00000000-000D-0000-FFFF-FFFF00000000}"/>
  </bookViews>
  <sheets>
    <sheet name="①施設名・対象期間" sheetId="17" r:id="rId1"/>
    <sheet name="集計" sheetId="28" state="hidden" r:id="rId2"/>
    <sheet name="人員" sheetId="30" state="hidden" r:id="rId3"/>
    <sheet name="参加（1）" sheetId="31" state="hidden" r:id="rId4"/>
    <sheet name="参加（2）" sheetId="32" state="hidden" r:id="rId5"/>
    <sheet name="精度管理" sheetId="33" state="hidden" r:id="rId6"/>
    <sheet name="質問" sheetId="34" state="hidden" r:id="rId7"/>
  </sheets>
  <definedNames>
    <definedName name="_xlnm.Print_Area" localSheetId="0">①施設名・対象期間!$A$1:$Z$16,①施設名・対象期間!$AA$1:$AK$157,①施設名・対象期間!$AL$1:$AR$156,①施設名・対象期間!$AS$1:$BB$26,①施設名・対象期間!$BC$1:$BI$156,①施設名・対象期間!$BK$1:$BP$156,①施設名・対象期間!$BR$1:$BW$156,①施設名・対象期間!$BY$1:$CJ$120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Y9" i="17" l="1"/>
  <c r="AZ24" i="17"/>
  <c r="A2" i="34" l="1"/>
  <c r="B2" i="34"/>
  <c r="A3" i="34"/>
  <c r="A4" i="34"/>
  <c r="A5" i="34"/>
  <c r="A6" i="34"/>
  <c r="A7" i="34"/>
  <c r="A8" i="34"/>
  <c r="A9" i="34"/>
  <c r="A10" i="34"/>
  <c r="A11" i="34"/>
  <c r="A12" i="34"/>
  <c r="A13" i="34"/>
  <c r="A14" i="34"/>
  <c r="A15" i="34"/>
  <c r="A16" i="34"/>
  <c r="A17" i="34"/>
  <c r="A18" i="34"/>
  <c r="A19" i="34"/>
  <c r="A20" i="34"/>
  <c r="A21" i="34"/>
  <c r="A22" i="34"/>
  <c r="A23" i="34"/>
  <c r="A24" i="34"/>
  <c r="A25" i="34"/>
  <c r="A26" i="34"/>
  <c r="A27" i="34"/>
  <c r="A28" i="34"/>
  <c r="A29" i="34"/>
  <c r="A30" i="34"/>
  <c r="A31" i="34"/>
  <c r="A32" i="34"/>
  <c r="A33" i="34"/>
  <c r="A34" i="34"/>
  <c r="A35" i="34"/>
  <c r="B35" i="34"/>
  <c r="A36" i="34"/>
  <c r="A37" i="34"/>
  <c r="A38" i="34"/>
  <c r="A39" i="34"/>
  <c r="A40" i="34"/>
  <c r="A41" i="34"/>
  <c r="A42" i="34"/>
  <c r="A43" i="34"/>
  <c r="B43" i="34"/>
  <c r="A44" i="34"/>
  <c r="A45" i="34"/>
  <c r="A46" i="34"/>
  <c r="A47" i="34"/>
  <c r="B315" i="28"/>
  <c r="B47" i="34" s="1"/>
  <c r="B314" i="28"/>
  <c r="B46" i="34" s="1"/>
  <c r="B313" i="28"/>
  <c r="B45" i="34" s="1"/>
  <c r="B312" i="28"/>
  <c r="B44" i="34" s="1"/>
  <c r="B311" i="28"/>
  <c r="B310" i="28"/>
  <c r="B42" i="34" s="1"/>
  <c r="B309" i="28"/>
  <c r="B41" i="34" s="1"/>
  <c r="B308" i="28"/>
  <c r="B40" i="34" s="1"/>
  <c r="B307" i="28"/>
  <c r="B39" i="34" s="1"/>
  <c r="B306" i="28"/>
  <c r="B38" i="34" s="1"/>
  <c r="B305" i="28"/>
  <c r="B37" i="34" s="1"/>
  <c r="B304" i="28"/>
  <c r="B36" i="34" s="1"/>
  <c r="B303" i="28"/>
  <c r="B302" i="28"/>
  <c r="B34" i="34" s="1"/>
  <c r="B301" i="28"/>
  <c r="B33" i="34" s="1"/>
  <c r="B300" i="28"/>
  <c r="B32" i="34" s="1"/>
  <c r="B299" i="28"/>
  <c r="B31" i="34" s="1"/>
  <c r="B298" i="28"/>
  <c r="B30" i="34" s="1"/>
  <c r="B297" i="28"/>
  <c r="B29" i="34" s="1"/>
  <c r="B296" i="28"/>
  <c r="B28" i="34" s="1"/>
  <c r="B295" i="28"/>
  <c r="B27" i="34" s="1"/>
  <c r="B294" i="28"/>
  <c r="B26" i="34" s="1"/>
  <c r="B293" i="28"/>
  <c r="B25" i="34" s="1"/>
  <c r="B292" i="28"/>
  <c r="B24" i="34" s="1"/>
  <c r="B291" i="28"/>
  <c r="B23" i="34" s="1"/>
  <c r="B290" i="28"/>
  <c r="B22" i="34" s="1"/>
  <c r="B289" i="28"/>
  <c r="B21" i="34" s="1"/>
  <c r="B288" i="28"/>
  <c r="B20" i="34" s="1"/>
  <c r="B287" i="28"/>
  <c r="B19" i="34" s="1"/>
  <c r="B286" i="28"/>
  <c r="B18" i="34" s="1"/>
  <c r="B285" i="28"/>
  <c r="B17" i="34" s="1"/>
  <c r="B284" i="28"/>
  <c r="B16" i="34" s="1"/>
  <c r="B283" i="28"/>
  <c r="B15" i="34" s="1"/>
  <c r="B282" i="28"/>
  <c r="B14" i="34" s="1"/>
  <c r="B281" i="28"/>
  <c r="B13" i="34" s="1"/>
  <c r="B280" i="28"/>
  <c r="B12" i="34" s="1"/>
  <c r="B279" i="28"/>
  <c r="B11" i="34" s="1"/>
  <c r="B278" i="28"/>
  <c r="B10" i="34" s="1"/>
  <c r="B277" i="28"/>
  <c r="B9" i="34" s="1"/>
  <c r="B276" i="28"/>
  <c r="B8" i="34" s="1"/>
  <c r="B275" i="28"/>
  <c r="B7" i="34" s="1"/>
  <c r="B274" i="28"/>
  <c r="B6" i="34" s="1"/>
  <c r="B273" i="28"/>
  <c r="B5" i="34" s="1"/>
  <c r="B272" i="28"/>
  <c r="B4" i="34" s="1"/>
  <c r="B271" i="28"/>
  <c r="B3" i="34" s="1"/>
  <c r="A266" i="28"/>
  <c r="B266" i="28"/>
  <c r="C266" i="28"/>
  <c r="D266" i="28"/>
  <c r="E266" i="28"/>
  <c r="A267" i="28"/>
  <c r="B267" i="28"/>
  <c r="C267" i="28"/>
  <c r="D267" i="28"/>
  <c r="E267" i="28"/>
  <c r="A268" i="28"/>
  <c r="B268" i="28"/>
  <c r="C268" i="28"/>
  <c r="D268" i="28"/>
  <c r="E268" i="28"/>
  <c r="A3" i="33"/>
  <c r="B3" i="33"/>
  <c r="C3" i="33"/>
  <c r="D3" i="33"/>
  <c r="E3" i="33"/>
  <c r="A4" i="33"/>
  <c r="B4" i="33"/>
  <c r="C4" i="33"/>
  <c r="D4" i="33"/>
  <c r="E4" i="33"/>
  <c r="A5" i="33"/>
  <c r="B5" i="33"/>
  <c r="C5" i="33"/>
  <c r="D5" i="33"/>
  <c r="E5" i="33"/>
  <c r="A6" i="33"/>
  <c r="B6" i="33"/>
  <c r="C6" i="33"/>
  <c r="D6" i="33"/>
  <c r="E6" i="33"/>
  <c r="A7" i="33"/>
  <c r="B7" i="33"/>
  <c r="C7" i="33"/>
  <c r="D7" i="33"/>
  <c r="E7" i="33"/>
  <c r="A8" i="33"/>
  <c r="B8" i="33"/>
  <c r="C8" i="33"/>
  <c r="D8" i="33"/>
  <c r="E8" i="33"/>
  <c r="A9" i="33"/>
  <c r="B9" i="33"/>
  <c r="C9" i="33"/>
  <c r="D9" i="33"/>
  <c r="E9" i="33"/>
  <c r="A10" i="33"/>
  <c r="B10" i="33"/>
  <c r="C10" i="33"/>
  <c r="D10" i="33"/>
  <c r="E10" i="33"/>
  <c r="A11" i="33"/>
  <c r="B11" i="33"/>
  <c r="C11" i="33"/>
  <c r="D11" i="33"/>
  <c r="E11" i="33"/>
  <c r="A12" i="33"/>
  <c r="B12" i="33"/>
  <c r="C12" i="33"/>
  <c r="D12" i="33"/>
  <c r="E12" i="33"/>
  <c r="A13" i="33"/>
  <c r="B13" i="33"/>
  <c r="C13" i="33"/>
  <c r="D13" i="33"/>
  <c r="E13" i="33"/>
  <c r="A14" i="33"/>
  <c r="B14" i="33"/>
  <c r="C14" i="33"/>
  <c r="D14" i="33"/>
  <c r="E14" i="33"/>
  <c r="A15" i="33"/>
  <c r="B15" i="33"/>
  <c r="C15" i="33"/>
  <c r="D15" i="33"/>
  <c r="E15" i="33"/>
  <c r="A16" i="33"/>
  <c r="B16" i="33"/>
  <c r="C16" i="33"/>
  <c r="D16" i="33"/>
  <c r="E16" i="33"/>
  <c r="A17" i="33"/>
  <c r="B17" i="33"/>
  <c r="C17" i="33"/>
  <c r="D17" i="33"/>
  <c r="E17" i="33"/>
  <c r="A18" i="33"/>
  <c r="B18" i="33"/>
  <c r="C18" i="33"/>
  <c r="D18" i="33"/>
  <c r="E18" i="33"/>
  <c r="A19" i="33"/>
  <c r="B19" i="33"/>
  <c r="C19" i="33"/>
  <c r="D19" i="33"/>
  <c r="E19" i="33"/>
  <c r="A20" i="33"/>
  <c r="B20" i="33"/>
  <c r="C20" i="33"/>
  <c r="D20" i="33"/>
  <c r="E20" i="33"/>
  <c r="A21" i="33"/>
  <c r="B21" i="33"/>
  <c r="C21" i="33"/>
  <c r="D21" i="33"/>
  <c r="E21" i="33"/>
  <c r="A22" i="33"/>
  <c r="B22" i="33"/>
  <c r="C22" i="33"/>
  <c r="D22" i="33"/>
  <c r="E22" i="33"/>
  <c r="A23" i="33"/>
  <c r="B23" i="33"/>
  <c r="C23" i="33"/>
  <c r="D23" i="33"/>
  <c r="E23" i="33"/>
  <c r="A24" i="33"/>
  <c r="B24" i="33"/>
  <c r="C24" i="33"/>
  <c r="D24" i="33"/>
  <c r="E24" i="33"/>
  <c r="A25" i="33"/>
  <c r="B25" i="33"/>
  <c r="C25" i="33"/>
  <c r="D25" i="33"/>
  <c r="E25" i="33"/>
  <c r="A26" i="33"/>
  <c r="B26" i="33"/>
  <c r="C26" i="33"/>
  <c r="D26" i="33"/>
  <c r="E26" i="33"/>
  <c r="A27" i="33"/>
  <c r="B27" i="33"/>
  <c r="C27" i="33"/>
  <c r="D27" i="33"/>
  <c r="E27" i="33"/>
  <c r="A28" i="33"/>
  <c r="B28" i="33"/>
  <c r="C28" i="33"/>
  <c r="D28" i="33"/>
  <c r="E28" i="33"/>
  <c r="A29" i="33"/>
  <c r="B29" i="33"/>
  <c r="C29" i="33"/>
  <c r="D29" i="33"/>
  <c r="E29" i="33"/>
  <c r="A30" i="33"/>
  <c r="B30" i="33"/>
  <c r="C30" i="33"/>
  <c r="D30" i="33"/>
  <c r="E30" i="33"/>
  <c r="A31" i="33"/>
  <c r="B31" i="33"/>
  <c r="C31" i="33"/>
  <c r="D31" i="33"/>
  <c r="E31" i="33"/>
  <c r="B2" i="33"/>
  <c r="C2" i="33"/>
  <c r="D2" i="33"/>
  <c r="E2" i="33"/>
  <c r="A2" i="33"/>
  <c r="A244" i="28"/>
  <c r="B244" i="28"/>
  <c r="C244" i="28"/>
  <c r="D244" i="28"/>
  <c r="E244" i="28"/>
  <c r="A245" i="28"/>
  <c r="B245" i="28"/>
  <c r="C245" i="28"/>
  <c r="D245" i="28"/>
  <c r="E245" i="28"/>
  <c r="A246" i="28"/>
  <c r="B246" i="28"/>
  <c r="C246" i="28"/>
  <c r="D246" i="28"/>
  <c r="E246" i="28"/>
  <c r="A247" i="28"/>
  <c r="B247" i="28"/>
  <c r="C247" i="28"/>
  <c r="D247" i="28"/>
  <c r="E247" i="28"/>
  <c r="A248" i="28"/>
  <c r="B248" i="28"/>
  <c r="C248" i="28"/>
  <c r="D248" i="28"/>
  <c r="E248" i="28"/>
  <c r="A249" i="28"/>
  <c r="B249" i="28"/>
  <c r="C249" i="28"/>
  <c r="D249" i="28"/>
  <c r="E249" i="28"/>
  <c r="A250" i="28"/>
  <c r="B250" i="28"/>
  <c r="C250" i="28"/>
  <c r="D250" i="28"/>
  <c r="E250" i="28"/>
  <c r="A251" i="28"/>
  <c r="B251" i="28"/>
  <c r="C251" i="28"/>
  <c r="D251" i="28"/>
  <c r="E251" i="28"/>
  <c r="A252" i="28"/>
  <c r="B252" i="28"/>
  <c r="C252" i="28"/>
  <c r="D252" i="28"/>
  <c r="E252" i="28"/>
  <c r="A253" i="28"/>
  <c r="B253" i="28"/>
  <c r="C253" i="28"/>
  <c r="D253" i="28"/>
  <c r="E253" i="28"/>
  <c r="A254" i="28"/>
  <c r="B254" i="28"/>
  <c r="C254" i="28"/>
  <c r="D254" i="28"/>
  <c r="E254" i="28"/>
  <c r="A255" i="28"/>
  <c r="B255" i="28"/>
  <c r="C255" i="28"/>
  <c r="D255" i="28"/>
  <c r="E255" i="28"/>
  <c r="A256" i="28"/>
  <c r="B256" i="28"/>
  <c r="C256" i="28"/>
  <c r="D256" i="28"/>
  <c r="E256" i="28"/>
  <c r="A257" i="28"/>
  <c r="B257" i="28"/>
  <c r="C257" i="28"/>
  <c r="D257" i="28"/>
  <c r="E257" i="28"/>
  <c r="A258" i="28"/>
  <c r="B258" i="28"/>
  <c r="C258" i="28"/>
  <c r="D258" i="28"/>
  <c r="E258" i="28"/>
  <c r="A259" i="28"/>
  <c r="B259" i="28"/>
  <c r="C259" i="28"/>
  <c r="D259" i="28"/>
  <c r="E259" i="28"/>
  <c r="A260" i="28"/>
  <c r="B260" i="28"/>
  <c r="C260" i="28"/>
  <c r="D260" i="28"/>
  <c r="E260" i="28"/>
  <c r="A261" i="28"/>
  <c r="B261" i="28"/>
  <c r="C261" i="28"/>
  <c r="D261" i="28"/>
  <c r="E261" i="28"/>
  <c r="A262" i="28"/>
  <c r="B262" i="28"/>
  <c r="C262" i="28"/>
  <c r="D262" i="28"/>
  <c r="E262" i="28"/>
  <c r="A263" i="28"/>
  <c r="B263" i="28"/>
  <c r="C263" i="28"/>
  <c r="D263" i="28"/>
  <c r="E263" i="28"/>
  <c r="A264" i="28"/>
  <c r="B264" i="28"/>
  <c r="C264" i="28"/>
  <c r="D264" i="28"/>
  <c r="E264" i="28"/>
  <c r="A265" i="28"/>
  <c r="B265" i="28"/>
  <c r="C265" i="28"/>
  <c r="D265" i="28"/>
  <c r="E265" i="28"/>
  <c r="B243" i="28"/>
  <c r="C243" i="28"/>
  <c r="D243" i="28"/>
  <c r="E243" i="28"/>
  <c r="A243" i="28"/>
  <c r="A199" i="28"/>
  <c r="B199" i="28"/>
  <c r="C199" i="28"/>
  <c r="D199" i="28"/>
  <c r="E199" i="28"/>
  <c r="A200" i="28"/>
  <c r="B200" i="28"/>
  <c r="C200" i="28"/>
  <c r="D200" i="28"/>
  <c r="E200" i="28"/>
  <c r="A201" i="28"/>
  <c r="B201" i="28"/>
  <c r="C201" i="28"/>
  <c r="D201" i="28"/>
  <c r="E201" i="28"/>
  <c r="A202" i="28"/>
  <c r="B202" i="28"/>
  <c r="C202" i="28"/>
  <c r="D202" i="28"/>
  <c r="E202" i="28"/>
  <c r="A203" i="28"/>
  <c r="B203" i="28"/>
  <c r="C203" i="28"/>
  <c r="D203" i="28"/>
  <c r="E203" i="28"/>
  <c r="A204" i="28"/>
  <c r="B204" i="28"/>
  <c r="C204" i="28"/>
  <c r="D204" i="28"/>
  <c r="E204" i="28"/>
  <c r="A205" i="28"/>
  <c r="B205" i="28"/>
  <c r="C205" i="28"/>
  <c r="D205" i="28"/>
  <c r="E205" i="28"/>
  <c r="A206" i="28"/>
  <c r="B206" i="28"/>
  <c r="C206" i="28"/>
  <c r="D206" i="28"/>
  <c r="E206" i="28"/>
  <c r="A207" i="28"/>
  <c r="B207" i="28"/>
  <c r="C207" i="28"/>
  <c r="D207" i="28"/>
  <c r="E207" i="28"/>
  <c r="A208" i="28"/>
  <c r="B208" i="28"/>
  <c r="C208" i="28"/>
  <c r="D208" i="28"/>
  <c r="E208" i="28"/>
  <c r="A209" i="28"/>
  <c r="B209" i="28"/>
  <c r="C209" i="28"/>
  <c r="D209" i="28"/>
  <c r="E209" i="28"/>
  <c r="A210" i="28"/>
  <c r="B210" i="28"/>
  <c r="C210" i="28"/>
  <c r="D210" i="28"/>
  <c r="E210" i="28"/>
  <c r="A211" i="28"/>
  <c r="B211" i="28"/>
  <c r="C211" i="28"/>
  <c r="D211" i="28"/>
  <c r="E211" i="28"/>
  <c r="A212" i="28"/>
  <c r="B212" i="28"/>
  <c r="C212" i="28"/>
  <c r="D212" i="28"/>
  <c r="E212" i="28"/>
  <c r="A213" i="28"/>
  <c r="B213" i="28"/>
  <c r="C213" i="28"/>
  <c r="D213" i="28"/>
  <c r="E213" i="28"/>
  <c r="A214" i="28"/>
  <c r="B214" i="28"/>
  <c r="C214" i="28"/>
  <c r="D214" i="28"/>
  <c r="E214" i="28"/>
  <c r="A215" i="28"/>
  <c r="B215" i="28"/>
  <c r="C215" i="28"/>
  <c r="D215" i="28"/>
  <c r="E215" i="28"/>
  <c r="A216" i="28"/>
  <c r="B216" i="28"/>
  <c r="C216" i="28"/>
  <c r="D216" i="28"/>
  <c r="E216" i="28"/>
  <c r="A217" i="28"/>
  <c r="B217" i="28"/>
  <c r="C217" i="28"/>
  <c r="D217" i="28"/>
  <c r="E217" i="28"/>
  <c r="A218" i="28"/>
  <c r="B218" i="28"/>
  <c r="C218" i="28"/>
  <c r="D218" i="28"/>
  <c r="E218" i="28"/>
  <c r="A219" i="28"/>
  <c r="B219" i="28"/>
  <c r="C219" i="28"/>
  <c r="D219" i="28"/>
  <c r="E219" i="28"/>
  <c r="A220" i="28"/>
  <c r="B220" i="28"/>
  <c r="C220" i="28"/>
  <c r="D220" i="28"/>
  <c r="E220" i="28"/>
  <c r="A221" i="28"/>
  <c r="B221" i="28"/>
  <c r="C221" i="28"/>
  <c r="D221" i="28"/>
  <c r="E221" i="28"/>
  <c r="A222" i="28"/>
  <c r="B222" i="28"/>
  <c r="C222" i="28"/>
  <c r="D222" i="28"/>
  <c r="E222" i="28"/>
  <c r="A223" i="28"/>
  <c r="B223" i="28"/>
  <c r="C223" i="28"/>
  <c r="D223" i="28"/>
  <c r="E223" i="28"/>
  <c r="A224" i="28"/>
  <c r="B224" i="28"/>
  <c r="C224" i="28"/>
  <c r="D224" i="28"/>
  <c r="E224" i="28"/>
  <c r="A225" i="28"/>
  <c r="B225" i="28"/>
  <c r="C225" i="28"/>
  <c r="D225" i="28"/>
  <c r="E225" i="28"/>
  <c r="A226" i="28"/>
  <c r="B226" i="28"/>
  <c r="C226" i="28"/>
  <c r="D226" i="28"/>
  <c r="E226" i="28"/>
  <c r="A227" i="28"/>
  <c r="B227" i="28"/>
  <c r="C227" i="28"/>
  <c r="D227" i="28"/>
  <c r="E227" i="28"/>
  <c r="A228" i="28"/>
  <c r="B228" i="28"/>
  <c r="C228" i="28"/>
  <c r="D228" i="28"/>
  <c r="E228" i="28"/>
  <c r="A229" i="28"/>
  <c r="B229" i="28"/>
  <c r="C229" i="28"/>
  <c r="D229" i="28"/>
  <c r="E229" i="28"/>
  <c r="A230" i="28"/>
  <c r="B230" i="28"/>
  <c r="C230" i="28"/>
  <c r="D230" i="28"/>
  <c r="E230" i="28"/>
  <c r="A231" i="28"/>
  <c r="B231" i="28"/>
  <c r="C231" i="28"/>
  <c r="D231" i="28"/>
  <c r="E231" i="28"/>
  <c r="A232" i="28"/>
  <c r="B232" i="28"/>
  <c r="C232" i="28"/>
  <c r="D232" i="28"/>
  <c r="E232" i="28"/>
  <c r="A233" i="28"/>
  <c r="B233" i="28"/>
  <c r="C233" i="28"/>
  <c r="D233" i="28"/>
  <c r="E233" i="28"/>
  <c r="A234" i="28"/>
  <c r="B234" i="28"/>
  <c r="C234" i="28"/>
  <c r="D234" i="28"/>
  <c r="E234" i="28"/>
  <c r="A235" i="28"/>
  <c r="B235" i="28"/>
  <c r="C235" i="28"/>
  <c r="D235" i="28"/>
  <c r="E235" i="28"/>
  <c r="A236" i="28"/>
  <c r="B236" i="28"/>
  <c r="C236" i="28"/>
  <c r="D236" i="28"/>
  <c r="E236" i="28"/>
  <c r="A237" i="28"/>
  <c r="B237" i="28"/>
  <c r="C237" i="28"/>
  <c r="D237" i="28"/>
  <c r="E237" i="28"/>
  <c r="A238" i="28"/>
  <c r="B238" i="28"/>
  <c r="C238" i="28"/>
  <c r="D238" i="28"/>
  <c r="E238" i="28"/>
  <c r="A239" i="28"/>
  <c r="B239" i="28"/>
  <c r="C239" i="28"/>
  <c r="D239" i="28"/>
  <c r="E239" i="28"/>
  <c r="A240" i="28"/>
  <c r="B240" i="28"/>
  <c r="C240" i="28"/>
  <c r="D240" i="28"/>
  <c r="E240" i="28"/>
  <c r="E3" i="32"/>
  <c r="E4" i="32"/>
  <c r="E5" i="32"/>
  <c r="E6" i="32"/>
  <c r="E7" i="32"/>
  <c r="E8" i="32"/>
  <c r="E9" i="32"/>
  <c r="E10" i="32"/>
  <c r="E11" i="32"/>
  <c r="E12" i="32"/>
  <c r="E13" i="32"/>
  <c r="E14" i="32"/>
  <c r="E15" i="32"/>
  <c r="E16" i="32"/>
  <c r="E17" i="32"/>
  <c r="E18" i="32"/>
  <c r="E19" i="32"/>
  <c r="E20" i="32"/>
  <c r="E21" i="32"/>
  <c r="E22" i="32"/>
  <c r="E23" i="32"/>
  <c r="E24" i="32"/>
  <c r="E25" i="32"/>
  <c r="E26" i="32"/>
  <c r="E27" i="32"/>
  <c r="E28" i="32"/>
  <c r="E29" i="32"/>
  <c r="E30" i="32"/>
  <c r="E31" i="32"/>
  <c r="E32" i="32"/>
  <c r="E33" i="32"/>
  <c r="E34" i="32"/>
  <c r="E35" i="32"/>
  <c r="E36" i="32"/>
  <c r="E37" i="32"/>
  <c r="E38" i="32"/>
  <c r="E39" i="32"/>
  <c r="E40" i="32"/>
  <c r="E41" i="32"/>
  <c r="E42" i="32"/>
  <c r="E43" i="32"/>
  <c r="E44" i="32"/>
  <c r="E45" i="32"/>
  <c r="E46" i="32"/>
  <c r="E47" i="32"/>
  <c r="E48" i="32"/>
  <c r="E49" i="32"/>
  <c r="E50" i="32"/>
  <c r="E2" i="32"/>
  <c r="E198" i="28"/>
  <c r="A3" i="32"/>
  <c r="B3" i="32"/>
  <c r="C3" i="32"/>
  <c r="D3" i="32"/>
  <c r="A4" i="32"/>
  <c r="B4" i="32"/>
  <c r="C4" i="32"/>
  <c r="D4" i="32"/>
  <c r="A5" i="32"/>
  <c r="B5" i="32"/>
  <c r="C5" i="32"/>
  <c r="D5" i="32"/>
  <c r="A6" i="32"/>
  <c r="B6" i="32"/>
  <c r="C6" i="32"/>
  <c r="D6" i="32"/>
  <c r="A7" i="32"/>
  <c r="B7" i="32"/>
  <c r="C7" i="32"/>
  <c r="D7" i="32"/>
  <c r="A8" i="32"/>
  <c r="B8" i="32"/>
  <c r="C8" i="32"/>
  <c r="D8" i="32"/>
  <c r="A9" i="32"/>
  <c r="B9" i="32"/>
  <c r="C9" i="32"/>
  <c r="D9" i="32"/>
  <c r="A10" i="32"/>
  <c r="B10" i="32"/>
  <c r="C10" i="32"/>
  <c r="D10" i="32"/>
  <c r="A11" i="32"/>
  <c r="B11" i="32"/>
  <c r="C11" i="32"/>
  <c r="D11" i="32"/>
  <c r="A12" i="32"/>
  <c r="B12" i="32"/>
  <c r="C12" i="32"/>
  <c r="D12" i="32"/>
  <c r="A13" i="32"/>
  <c r="B13" i="32"/>
  <c r="C13" i="32"/>
  <c r="D13" i="32"/>
  <c r="A14" i="32"/>
  <c r="B14" i="32"/>
  <c r="C14" i="32"/>
  <c r="D14" i="32"/>
  <c r="A15" i="32"/>
  <c r="B15" i="32"/>
  <c r="C15" i="32"/>
  <c r="D15" i="32"/>
  <c r="A16" i="32"/>
  <c r="B16" i="32"/>
  <c r="C16" i="32"/>
  <c r="D16" i="32"/>
  <c r="A17" i="32"/>
  <c r="B17" i="32"/>
  <c r="C17" i="32"/>
  <c r="D17" i="32"/>
  <c r="A18" i="32"/>
  <c r="B18" i="32"/>
  <c r="C18" i="32"/>
  <c r="D18" i="32"/>
  <c r="A19" i="32"/>
  <c r="B19" i="32"/>
  <c r="C19" i="32"/>
  <c r="D19" i="32"/>
  <c r="A20" i="32"/>
  <c r="B20" i="32"/>
  <c r="C20" i="32"/>
  <c r="D20" i="32"/>
  <c r="A21" i="32"/>
  <c r="B21" i="32"/>
  <c r="C21" i="32"/>
  <c r="D21" i="32"/>
  <c r="A22" i="32"/>
  <c r="B22" i="32"/>
  <c r="C22" i="32"/>
  <c r="D22" i="32"/>
  <c r="A23" i="32"/>
  <c r="B23" i="32"/>
  <c r="C23" i="32"/>
  <c r="D23" i="32"/>
  <c r="A24" i="32"/>
  <c r="B24" i="32"/>
  <c r="C24" i="32"/>
  <c r="D24" i="32"/>
  <c r="A25" i="32"/>
  <c r="B25" i="32"/>
  <c r="C25" i="32"/>
  <c r="D25" i="32"/>
  <c r="A26" i="32"/>
  <c r="B26" i="32"/>
  <c r="C26" i="32"/>
  <c r="D26" i="32"/>
  <c r="A27" i="32"/>
  <c r="B27" i="32"/>
  <c r="C27" i="32"/>
  <c r="D27" i="32"/>
  <c r="A28" i="32"/>
  <c r="B28" i="32"/>
  <c r="C28" i="32"/>
  <c r="D28" i="32"/>
  <c r="A29" i="32"/>
  <c r="B29" i="32"/>
  <c r="C29" i="32"/>
  <c r="D29" i="32"/>
  <c r="A30" i="32"/>
  <c r="B30" i="32"/>
  <c r="C30" i="32"/>
  <c r="D30" i="32"/>
  <c r="A31" i="32"/>
  <c r="B31" i="32"/>
  <c r="C31" i="32"/>
  <c r="D31" i="32"/>
  <c r="A32" i="32"/>
  <c r="B32" i="32"/>
  <c r="C32" i="32"/>
  <c r="D32" i="32"/>
  <c r="A33" i="32"/>
  <c r="B33" i="32"/>
  <c r="C33" i="32"/>
  <c r="D33" i="32"/>
  <c r="A34" i="32"/>
  <c r="B34" i="32"/>
  <c r="C34" i="32"/>
  <c r="D34" i="32"/>
  <c r="A35" i="32"/>
  <c r="B35" i="32"/>
  <c r="C35" i="32"/>
  <c r="D35" i="32"/>
  <c r="A36" i="32"/>
  <c r="B36" i="32"/>
  <c r="C36" i="32"/>
  <c r="D36" i="32"/>
  <c r="A37" i="32"/>
  <c r="B37" i="32"/>
  <c r="C37" i="32"/>
  <c r="D37" i="32"/>
  <c r="A38" i="32"/>
  <c r="B38" i="32"/>
  <c r="C38" i="32"/>
  <c r="D38" i="32"/>
  <c r="A39" i="32"/>
  <c r="B39" i="32"/>
  <c r="C39" i="32"/>
  <c r="D39" i="32"/>
  <c r="A40" i="32"/>
  <c r="B40" i="32"/>
  <c r="C40" i="32"/>
  <c r="D40" i="32"/>
  <c r="A41" i="32"/>
  <c r="B41" i="32"/>
  <c r="C41" i="32"/>
  <c r="D41" i="32"/>
  <c r="A42" i="32"/>
  <c r="B42" i="32"/>
  <c r="C42" i="32"/>
  <c r="D42" i="32"/>
  <c r="A43" i="32"/>
  <c r="B43" i="32"/>
  <c r="C43" i="32"/>
  <c r="D43" i="32"/>
  <c r="A44" i="32"/>
  <c r="B44" i="32"/>
  <c r="C44" i="32"/>
  <c r="D44" i="32"/>
  <c r="A45" i="32"/>
  <c r="B45" i="32"/>
  <c r="C45" i="32"/>
  <c r="D45" i="32"/>
  <c r="A46" i="32"/>
  <c r="B46" i="32"/>
  <c r="C46" i="32"/>
  <c r="D46" i="32"/>
  <c r="A47" i="32"/>
  <c r="B47" i="32"/>
  <c r="C47" i="32"/>
  <c r="D47" i="32"/>
  <c r="A48" i="32"/>
  <c r="B48" i="32"/>
  <c r="C48" i="32"/>
  <c r="D48" i="32"/>
  <c r="A49" i="32"/>
  <c r="B49" i="32"/>
  <c r="C49" i="32"/>
  <c r="D49" i="32"/>
  <c r="A50" i="32"/>
  <c r="B50" i="32"/>
  <c r="C50" i="32"/>
  <c r="D50" i="32"/>
  <c r="B2" i="32"/>
  <c r="C2" i="32"/>
  <c r="D2" i="32"/>
  <c r="A2" i="32"/>
  <c r="B198" i="28"/>
  <c r="C198" i="28"/>
  <c r="D198" i="28"/>
  <c r="A198" i="28"/>
  <c r="A3" i="31"/>
  <c r="B3" i="31"/>
  <c r="C3" i="31"/>
  <c r="D3" i="31"/>
  <c r="E3" i="31"/>
  <c r="A4" i="31"/>
  <c r="B4" i="31"/>
  <c r="C4" i="31"/>
  <c r="D4" i="31"/>
  <c r="E4" i="31"/>
  <c r="A5" i="31"/>
  <c r="B5" i="31"/>
  <c r="C5" i="31"/>
  <c r="D5" i="31"/>
  <c r="E5" i="31"/>
  <c r="A6" i="31"/>
  <c r="B6" i="31"/>
  <c r="C6" i="31"/>
  <c r="D6" i="31"/>
  <c r="E6" i="31"/>
  <c r="A7" i="31"/>
  <c r="B7" i="31"/>
  <c r="C7" i="31"/>
  <c r="D7" i="31"/>
  <c r="E7" i="31"/>
  <c r="A8" i="31"/>
  <c r="B8" i="31"/>
  <c r="C8" i="31"/>
  <c r="D8" i="31"/>
  <c r="E8" i="31"/>
  <c r="A9" i="31"/>
  <c r="B9" i="31"/>
  <c r="C9" i="31"/>
  <c r="D9" i="31"/>
  <c r="E9" i="31"/>
  <c r="A10" i="31"/>
  <c r="B10" i="31"/>
  <c r="C10" i="31"/>
  <c r="D10" i="31"/>
  <c r="E10" i="31"/>
  <c r="A11" i="31"/>
  <c r="B11" i="31"/>
  <c r="C11" i="31"/>
  <c r="D11" i="31"/>
  <c r="E11" i="31"/>
  <c r="A12" i="31"/>
  <c r="B12" i="31"/>
  <c r="C12" i="31"/>
  <c r="D12" i="31"/>
  <c r="E12" i="31"/>
  <c r="A13" i="31"/>
  <c r="B13" i="31"/>
  <c r="C13" i="31"/>
  <c r="D13" i="31"/>
  <c r="E13" i="31"/>
  <c r="A14" i="31"/>
  <c r="B14" i="31"/>
  <c r="C14" i="31"/>
  <c r="D14" i="31"/>
  <c r="E14" i="31"/>
  <c r="A15" i="31"/>
  <c r="B15" i="31"/>
  <c r="C15" i="31"/>
  <c r="D15" i="31"/>
  <c r="E15" i="31"/>
  <c r="A16" i="31"/>
  <c r="B16" i="31"/>
  <c r="C16" i="31"/>
  <c r="D16" i="31"/>
  <c r="E16" i="31"/>
  <c r="A17" i="31"/>
  <c r="B17" i="31"/>
  <c r="C17" i="31"/>
  <c r="D17" i="31"/>
  <c r="E17" i="31"/>
  <c r="A18" i="31"/>
  <c r="B18" i="31"/>
  <c r="C18" i="31"/>
  <c r="D18" i="31"/>
  <c r="E18" i="31"/>
  <c r="A19" i="31"/>
  <c r="B19" i="31"/>
  <c r="C19" i="31"/>
  <c r="D19" i="31"/>
  <c r="E19" i="31"/>
  <c r="A20" i="31"/>
  <c r="B20" i="31"/>
  <c r="C20" i="31"/>
  <c r="D20" i="31"/>
  <c r="E20" i="31"/>
  <c r="A21" i="31"/>
  <c r="B21" i="31"/>
  <c r="C21" i="31"/>
  <c r="D21" i="31"/>
  <c r="E21" i="31"/>
  <c r="A22" i="31"/>
  <c r="B22" i="31"/>
  <c r="C22" i="31"/>
  <c r="D22" i="31"/>
  <c r="E22" i="31"/>
  <c r="A23" i="31"/>
  <c r="B23" i="31"/>
  <c r="C23" i="31"/>
  <c r="D23" i="31"/>
  <c r="E23" i="31"/>
  <c r="A24" i="31"/>
  <c r="B24" i="31"/>
  <c r="C24" i="31"/>
  <c r="D24" i="31"/>
  <c r="E24" i="31"/>
  <c r="A25" i="31"/>
  <c r="B25" i="31"/>
  <c r="C25" i="31"/>
  <c r="D25" i="31"/>
  <c r="E25" i="31"/>
  <c r="A26" i="31"/>
  <c r="B26" i="31"/>
  <c r="C26" i="31"/>
  <c r="D26" i="31"/>
  <c r="E26" i="31"/>
  <c r="A27" i="31"/>
  <c r="B27" i="31"/>
  <c r="C27" i="31"/>
  <c r="D27" i="31"/>
  <c r="E27" i="31"/>
  <c r="A28" i="31"/>
  <c r="B28" i="31"/>
  <c r="C28" i="31"/>
  <c r="D28" i="31"/>
  <c r="E28" i="31"/>
  <c r="A29" i="31"/>
  <c r="B29" i="31"/>
  <c r="C29" i="31"/>
  <c r="D29" i="31"/>
  <c r="E29" i="31"/>
  <c r="A30" i="31"/>
  <c r="B30" i="31"/>
  <c r="C30" i="31"/>
  <c r="D30" i="31"/>
  <c r="E30" i="31"/>
  <c r="A31" i="31"/>
  <c r="B31" i="31"/>
  <c r="C31" i="31"/>
  <c r="D31" i="31"/>
  <c r="E31" i="31"/>
  <c r="A32" i="31"/>
  <c r="B32" i="31"/>
  <c r="C32" i="31"/>
  <c r="D32" i="31"/>
  <c r="E32" i="31"/>
  <c r="A33" i="31"/>
  <c r="B33" i="31"/>
  <c r="C33" i="31"/>
  <c r="D33" i="31"/>
  <c r="E33" i="31"/>
  <c r="A34" i="31"/>
  <c r="B34" i="31"/>
  <c r="C34" i="31"/>
  <c r="D34" i="31"/>
  <c r="E34" i="31"/>
  <c r="A35" i="31"/>
  <c r="B35" i="31"/>
  <c r="C35" i="31"/>
  <c r="D35" i="31"/>
  <c r="E35" i="31"/>
  <c r="A36" i="31"/>
  <c r="B36" i="31"/>
  <c r="C36" i="31"/>
  <c r="D36" i="31"/>
  <c r="E36" i="31"/>
  <c r="A37" i="31"/>
  <c r="B37" i="31"/>
  <c r="C37" i="31"/>
  <c r="D37" i="31"/>
  <c r="E37" i="31"/>
  <c r="A38" i="31"/>
  <c r="B38" i="31"/>
  <c r="C38" i="31"/>
  <c r="D38" i="31"/>
  <c r="E38" i="31"/>
  <c r="A39" i="31"/>
  <c r="B39" i="31"/>
  <c r="C39" i="31"/>
  <c r="D39" i="31"/>
  <c r="E39" i="31"/>
  <c r="A40" i="31"/>
  <c r="B40" i="31"/>
  <c r="C40" i="31"/>
  <c r="D40" i="31"/>
  <c r="E40" i="31"/>
  <c r="A41" i="31"/>
  <c r="B41" i="31"/>
  <c r="C41" i="31"/>
  <c r="D41" i="31"/>
  <c r="E41" i="31"/>
  <c r="A42" i="31"/>
  <c r="B42" i="31"/>
  <c r="C42" i="31"/>
  <c r="D42" i="31"/>
  <c r="E42" i="31"/>
  <c r="A43" i="31"/>
  <c r="B43" i="31"/>
  <c r="C43" i="31"/>
  <c r="D43" i="31"/>
  <c r="E43" i="31"/>
  <c r="A44" i="31"/>
  <c r="B44" i="31"/>
  <c r="C44" i="31"/>
  <c r="D44" i="31"/>
  <c r="E44" i="31"/>
  <c r="A45" i="31"/>
  <c r="B45" i="31"/>
  <c r="C45" i="31"/>
  <c r="D45" i="31"/>
  <c r="E45" i="31"/>
  <c r="A46" i="31"/>
  <c r="B46" i="31"/>
  <c r="C46" i="31"/>
  <c r="D46" i="31"/>
  <c r="E46" i="31"/>
  <c r="A47" i="31"/>
  <c r="B47" i="31"/>
  <c r="C47" i="31"/>
  <c r="D47" i="31"/>
  <c r="E47" i="31"/>
  <c r="A48" i="31"/>
  <c r="B48" i="31"/>
  <c r="C48" i="31"/>
  <c r="D48" i="31"/>
  <c r="E48" i="31"/>
  <c r="A49" i="31"/>
  <c r="B49" i="31"/>
  <c r="C49" i="31"/>
  <c r="D49" i="31"/>
  <c r="E49" i="31"/>
  <c r="A50" i="31"/>
  <c r="B50" i="31"/>
  <c r="C50" i="31"/>
  <c r="D50" i="31"/>
  <c r="E50" i="31"/>
  <c r="B2" i="31"/>
  <c r="C2" i="31"/>
  <c r="D2" i="31"/>
  <c r="E2" i="31"/>
  <c r="A2" i="31"/>
  <c r="A166" i="28"/>
  <c r="B166" i="28"/>
  <c r="C166" i="28"/>
  <c r="D166" i="28"/>
  <c r="A167" i="28"/>
  <c r="B167" i="28"/>
  <c r="C167" i="28"/>
  <c r="D167" i="28"/>
  <c r="A168" i="28"/>
  <c r="B168" i="28"/>
  <c r="C168" i="28"/>
  <c r="D168" i="28"/>
  <c r="A169" i="28"/>
  <c r="B169" i="28"/>
  <c r="C169" i="28"/>
  <c r="D169" i="28"/>
  <c r="A170" i="28"/>
  <c r="B170" i="28"/>
  <c r="C170" i="28"/>
  <c r="D170" i="28"/>
  <c r="A171" i="28"/>
  <c r="B171" i="28"/>
  <c r="C171" i="28"/>
  <c r="D171" i="28"/>
  <c r="A172" i="28"/>
  <c r="B172" i="28"/>
  <c r="C172" i="28"/>
  <c r="D172" i="28"/>
  <c r="A173" i="28"/>
  <c r="B173" i="28"/>
  <c r="C173" i="28"/>
  <c r="D173" i="28"/>
  <c r="A174" i="28"/>
  <c r="B174" i="28"/>
  <c r="C174" i="28"/>
  <c r="D174" i="28"/>
  <c r="A175" i="28"/>
  <c r="B175" i="28"/>
  <c r="C175" i="28"/>
  <c r="D175" i="28"/>
  <c r="A176" i="28"/>
  <c r="B176" i="28"/>
  <c r="C176" i="28"/>
  <c r="D176" i="28"/>
  <c r="A177" i="28"/>
  <c r="B177" i="28"/>
  <c r="C177" i="28"/>
  <c r="D177" i="28"/>
  <c r="A178" i="28"/>
  <c r="B178" i="28"/>
  <c r="C178" i="28"/>
  <c r="D178" i="28"/>
  <c r="A179" i="28"/>
  <c r="B179" i="28"/>
  <c r="C179" i="28"/>
  <c r="D179" i="28"/>
  <c r="A180" i="28"/>
  <c r="B180" i="28"/>
  <c r="C180" i="28"/>
  <c r="D180" i="28"/>
  <c r="A181" i="28"/>
  <c r="B181" i="28"/>
  <c r="C181" i="28"/>
  <c r="D181" i="28"/>
  <c r="A182" i="28"/>
  <c r="B182" i="28"/>
  <c r="C182" i="28"/>
  <c r="D182" i="28"/>
  <c r="A183" i="28"/>
  <c r="B183" i="28"/>
  <c r="C183" i="28"/>
  <c r="D183" i="28"/>
  <c r="A184" i="28"/>
  <c r="B184" i="28"/>
  <c r="C184" i="28"/>
  <c r="D184" i="28"/>
  <c r="A185" i="28"/>
  <c r="B185" i="28"/>
  <c r="C185" i="28"/>
  <c r="D185" i="28"/>
  <c r="A186" i="28"/>
  <c r="B186" i="28"/>
  <c r="C186" i="28"/>
  <c r="D186" i="28"/>
  <c r="A187" i="28"/>
  <c r="B187" i="28"/>
  <c r="C187" i="28"/>
  <c r="D187" i="28"/>
  <c r="A188" i="28"/>
  <c r="B188" i="28"/>
  <c r="C188" i="28"/>
  <c r="D188" i="28"/>
  <c r="A189" i="28"/>
  <c r="B189" i="28"/>
  <c r="C189" i="28"/>
  <c r="D189" i="28"/>
  <c r="A190" i="28"/>
  <c r="B190" i="28"/>
  <c r="C190" i="28"/>
  <c r="D190" i="28"/>
  <c r="A191" i="28"/>
  <c r="B191" i="28"/>
  <c r="C191" i="28"/>
  <c r="D191" i="28"/>
  <c r="A192" i="28"/>
  <c r="B192" i="28"/>
  <c r="C192" i="28"/>
  <c r="D192" i="28"/>
  <c r="A193" i="28"/>
  <c r="B193" i="28"/>
  <c r="C193" i="28"/>
  <c r="D193" i="28"/>
  <c r="A194" i="28"/>
  <c r="B194" i="28"/>
  <c r="C194" i="28"/>
  <c r="D194" i="28"/>
  <c r="A195" i="28"/>
  <c r="B195" i="28"/>
  <c r="C195" i="28"/>
  <c r="D195" i="28"/>
  <c r="D165" i="28"/>
  <c r="C165" i="28"/>
  <c r="B165" i="28"/>
  <c r="A165" i="28"/>
  <c r="B81" i="30"/>
  <c r="C81" i="30"/>
  <c r="D81" i="30"/>
  <c r="E81" i="30"/>
  <c r="F81" i="30"/>
  <c r="B82" i="30"/>
  <c r="C82" i="30"/>
  <c r="D82" i="30"/>
  <c r="E82" i="30"/>
  <c r="F82" i="30"/>
  <c r="B83" i="30"/>
  <c r="C83" i="30"/>
  <c r="D83" i="30"/>
  <c r="E83" i="30"/>
  <c r="F83" i="30"/>
  <c r="B84" i="30"/>
  <c r="C84" i="30"/>
  <c r="D84" i="30"/>
  <c r="E84" i="30"/>
  <c r="F84" i="30"/>
  <c r="B85" i="30"/>
  <c r="C85" i="30"/>
  <c r="D85" i="30"/>
  <c r="E85" i="30"/>
  <c r="F85" i="30"/>
  <c r="B86" i="30"/>
  <c r="C86" i="30"/>
  <c r="D86" i="30"/>
  <c r="E86" i="30"/>
  <c r="F86" i="30"/>
  <c r="B87" i="30"/>
  <c r="C87" i="30"/>
  <c r="D87" i="30"/>
  <c r="E87" i="30"/>
  <c r="F87" i="30"/>
  <c r="B88" i="30"/>
  <c r="C88" i="30"/>
  <c r="D88" i="30"/>
  <c r="E88" i="30"/>
  <c r="F88" i="30"/>
  <c r="B89" i="30"/>
  <c r="C89" i="30"/>
  <c r="D89" i="30"/>
  <c r="E89" i="30"/>
  <c r="F89" i="30"/>
  <c r="B90" i="30"/>
  <c r="C90" i="30"/>
  <c r="D90" i="30"/>
  <c r="E90" i="30"/>
  <c r="F90" i="30"/>
  <c r="B91" i="30"/>
  <c r="C91" i="30"/>
  <c r="D91" i="30"/>
  <c r="E91" i="30"/>
  <c r="F91" i="30"/>
  <c r="B92" i="30"/>
  <c r="C92" i="30"/>
  <c r="D92" i="30"/>
  <c r="E92" i="30"/>
  <c r="F92" i="30"/>
  <c r="B93" i="30"/>
  <c r="C93" i="30"/>
  <c r="D93" i="30"/>
  <c r="E93" i="30"/>
  <c r="F93" i="30"/>
  <c r="B94" i="30"/>
  <c r="C94" i="30"/>
  <c r="D94" i="30"/>
  <c r="E94" i="30"/>
  <c r="F94" i="30"/>
  <c r="B73" i="30"/>
  <c r="C73" i="30"/>
  <c r="D73" i="30"/>
  <c r="E73" i="30"/>
  <c r="F73" i="30"/>
  <c r="B74" i="30"/>
  <c r="C74" i="30"/>
  <c r="D74" i="30"/>
  <c r="E74" i="30"/>
  <c r="F74" i="30"/>
  <c r="B75" i="30"/>
  <c r="C75" i="30"/>
  <c r="D75" i="30"/>
  <c r="E75" i="30"/>
  <c r="F75" i="30"/>
  <c r="B76" i="30"/>
  <c r="C76" i="30"/>
  <c r="D76" i="30"/>
  <c r="E76" i="30"/>
  <c r="F76" i="30"/>
  <c r="B77" i="30"/>
  <c r="C77" i="30"/>
  <c r="D77" i="30"/>
  <c r="E77" i="30"/>
  <c r="F77" i="30"/>
  <c r="B78" i="30"/>
  <c r="C78" i="30"/>
  <c r="D78" i="30"/>
  <c r="E78" i="30"/>
  <c r="F78" i="30"/>
  <c r="B79" i="30"/>
  <c r="C79" i="30"/>
  <c r="D79" i="30"/>
  <c r="E79" i="30"/>
  <c r="F79" i="30"/>
  <c r="B80" i="30"/>
  <c r="C80" i="30"/>
  <c r="D80" i="30"/>
  <c r="E80" i="30"/>
  <c r="F80" i="30"/>
  <c r="B65" i="30"/>
  <c r="C65" i="30"/>
  <c r="D65" i="30"/>
  <c r="E65" i="30"/>
  <c r="F65" i="30"/>
  <c r="B66" i="30"/>
  <c r="C66" i="30"/>
  <c r="D66" i="30"/>
  <c r="E66" i="30"/>
  <c r="F66" i="30"/>
  <c r="B67" i="30"/>
  <c r="C67" i="30"/>
  <c r="D67" i="30"/>
  <c r="E67" i="30"/>
  <c r="F67" i="30"/>
  <c r="B68" i="30"/>
  <c r="C68" i="30"/>
  <c r="D68" i="30"/>
  <c r="E68" i="30"/>
  <c r="F68" i="30"/>
  <c r="B69" i="30"/>
  <c r="C69" i="30"/>
  <c r="D69" i="30"/>
  <c r="E69" i="30"/>
  <c r="F69" i="30"/>
  <c r="B70" i="30"/>
  <c r="C70" i="30"/>
  <c r="D70" i="30"/>
  <c r="E70" i="30"/>
  <c r="F70" i="30"/>
  <c r="B71" i="30"/>
  <c r="C71" i="30"/>
  <c r="D71" i="30"/>
  <c r="E71" i="30"/>
  <c r="F71" i="30"/>
  <c r="B72" i="30"/>
  <c r="C72" i="30"/>
  <c r="D72" i="30"/>
  <c r="E72" i="30"/>
  <c r="F72" i="30"/>
  <c r="B35" i="30"/>
  <c r="C35" i="30"/>
  <c r="D35" i="30"/>
  <c r="E35" i="30"/>
  <c r="F35" i="30"/>
  <c r="B36" i="30"/>
  <c r="C36" i="30"/>
  <c r="D36" i="30"/>
  <c r="E36" i="30"/>
  <c r="F36" i="30"/>
  <c r="B37" i="30"/>
  <c r="C37" i="30"/>
  <c r="D37" i="30"/>
  <c r="E37" i="30"/>
  <c r="F37" i="30"/>
  <c r="B38" i="30"/>
  <c r="C38" i="30"/>
  <c r="D38" i="30"/>
  <c r="E38" i="30"/>
  <c r="F38" i="30"/>
  <c r="B39" i="30"/>
  <c r="C39" i="30"/>
  <c r="D39" i="30"/>
  <c r="E39" i="30"/>
  <c r="F39" i="30"/>
  <c r="B40" i="30"/>
  <c r="C40" i="30"/>
  <c r="D40" i="30"/>
  <c r="E40" i="30"/>
  <c r="F40" i="30"/>
  <c r="B41" i="30"/>
  <c r="C41" i="30"/>
  <c r="D41" i="30"/>
  <c r="E41" i="30"/>
  <c r="F41" i="30"/>
  <c r="B42" i="30"/>
  <c r="C42" i="30"/>
  <c r="D42" i="30"/>
  <c r="E42" i="30"/>
  <c r="F42" i="30"/>
  <c r="B43" i="30"/>
  <c r="C43" i="30"/>
  <c r="D43" i="30"/>
  <c r="E43" i="30"/>
  <c r="F43" i="30"/>
  <c r="B44" i="30"/>
  <c r="C44" i="30"/>
  <c r="D44" i="30"/>
  <c r="E44" i="30"/>
  <c r="F44" i="30"/>
  <c r="B45" i="30"/>
  <c r="C45" i="30"/>
  <c r="D45" i="30"/>
  <c r="E45" i="30"/>
  <c r="F45" i="30"/>
  <c r="B46" i="30"/>
  <c r="C46" i="30"/>
  <c r="D46" i="30"/>
  <c r="E46" i="30"/>
  <c r="F46" i="30"/>
  <c r="B47" i="30"/>
  <c r="C47" i="30"/>
  <c r="D47" i="30"/>
  <c r="E47" i="30"/>
  <c r="F47" i="30"/>
  <c r="B48" i="30"/>
  <c r="C48" i="30"/>
  <c r="D48" i="30"/>
  <c r="E48" i="30"/>
  <c r="F48" i="30"/>
  <c r="B49" i="30"/>
  <c r="C49" i="30"/>
  <c r="D49" i="30"/>
  <c r="E49" i="30"/>
  <c r="F49" i="30"/>
  <c r="B50" i="30"/>
  <c r="C50" i="30"/>
  <c r="D50" i="30"/>
  <c r="E50" i="30"/>
  <c r="F50" i="30"/>
  <c r="B51" i="30"/>
  <c r="C51" i="30"/>
  <c r="D51" i="30"/>
  <c r="E51" i="30"/>
  <c r="F51" i="30"/>
  <c r="B52" i="30"/>
  <c r="C52" i="30"/>
  <c r="D52" i="30"/>
  <c r="E52" i="30"/>
  <c r="F52" i="30"/>
  <c r="B53" i="30"/>
  <c r="C53" i="30"/>
  <c r="D53" i="30"/>
  <c r="E53" i="30"/>
  <c r="F53" i="30"/>
  <c r="B54" i="30"/>
  <c r="C54" i="30"/>
  <c r="D54" i="30"/>
  <c r="E54" i="30"/>
  <c r="F54" i="30"/>
  <c r="B55" i="30"/>
  <c r="C55" i="30"/>
  <c r="D55" i="30"/>
  <c r="E55" i="30"/>
  <c r="F55" i="30"/>
  <c r="B56" i="30"/>
  <c r="C56" i="30"/>
  <c r="D56" i="30"/>
  <c r="E56" i="30"/>
  <c r="F56" i="30"/>
  <c r="B57" i="30"/>
  <c r="C57" i="30"/>
  <c r="D57" i="30"/>
  <c r="E57" i="30"/>
  <c r="F57" i="30"/>
  <c r="B58" i="30"/>
  <c r="C58" i="30"/>
  <c r="D58" i="30"/>
  <c r="E58" i="30"/>
  <c r="F58" i="30"/>
  <c r="B59" i="30"/>
  <c r="C59" i="30"/>
  <c r="D59" i="30"/>
  <c r="E59" i="30"/>
  <c r="F59" i="30"/>
  <c r="B60" i="30"/>
  <c r="C60" i="30"/>
  <c r="D60" i="30"/>
  <c r="E60" i="30"/>
  <c r="F60" i="30"/>
  <c r="B61" i="30"/>
  <c r="C61" i="30"/>
  <c r="D61" i="30"/>
  <c r="E61" i="30"/>
  <c r="F61" i="30"/>
  <c r="B62" i="30"/>
  <c r="C62" i="30"/>
  <c r="D62" i="30"/>
  <c r="E62" i="30"/>
  <c r="F62" i="30"/>
  <c r="B63" i="30"/>
  <c r="C63" i="30"/>
  <c r="D63" i="30"/>
  <c r="E63" i="30"/>
  <c r="F63" i="30"/>
  <c r="B64" i="30"/>
  <c r="C64" i="30"/>
  <c r="D64" i="30"/>
  <c r="E64" i="30"/>
  <c r="F64" i="30"/>
  <c r="C34" i="30"/>
  <c r="D34" i="30"/>
  <c r="E34" i="30"/>
  <c r="F34" i="30"/>
  <c r="B34" i="30"/>
  <c r="B30" i="30"/>
  <c r="C30" i="30"/>
  <c r="D30" i="30"/>
  <c r="E30" i="30"/>
  <c r="F30" i="30"/>
  <c r="G30" i="30"/>
  <c r="H30" i="30"/>
  <c r="I30" i="30"/>
  <c r="J30" i="30"/>
  <c r="B3" i="30"/>
  <c r="C3" i="30"/>
  <c r="D3" i="30"/>
  <c r="E3" i="30"/>
  <c r="F3" i="30"/>
  <c r="G3" i="30"/>
  <c r="H3" i="30"/>
  <c r="I3" i="30"/>
  <c r="J3" i="30"/>
  <c r="B4" i="30"/>
  <c r="C4" i="30"/>
  <c r="D4" i="30"/>
  <c r="E4" i="30"/>
  <c r="F4" i="30"/>
  <c r="G4" i="30"/>
  <c r="H4" i="30"/>
  <c r="I4" i="30"/>
  <c r="J4" i="30"/>
  <c r="B5" i="30"/>
  <c r="C5" i="30"/>
  <c r="D5" i="30"/>
  <c r="E5" i="30"/>
  <c r="F5" i="30"/>
  <c r="G5" i="30"/>
  <c r="H5" i="30"/>
  <c r="I5" i="30"/>
  <c r="J5" i="30"/>
  <c r="B6" i="30"/>
  <c r="C6" i="30"/>
  <c r="D6" i="30"/>
  <c r="E6" i="30"/>
  <c r="F6" i="30"/>
  <c r="G6" i="30"/>
  <c r="H6" i="30"/>
  <c r="I6" i="30"/>
  <c r="J6" i="30"/>
  <c r="B7" i="30"/>
  <c r="C7" i="30"/>
  <c r="D7" i="30"/>
  <c r="E7" i="30"/>
  <c r="F7" i="30"/>
  <c r="G7" i="30"/>
  <c r="H7" i="30"/>
  <c r="I7" i="30"/>
  <c r="J7" i="30"/>
  <c r="B8" i="30"/>
  <c r="C8" i="30"/>
  <c r="D8" i="30"/>
  <c r="E8" i="30"/>
  <c r="F8" i="30"/>
  <c r="G8" i="30"/>
  <c r="H8" i="30"/>
  <c r="I8" i="30"/>
  <c r="J8" i="30"/>
  <c r="B9" i="30"/>
  <c r="C9" i="30"/>
  <c r="D9" i="30"/>
  <c r="E9" i="30"/>
  <c r="F9" i="30"/>
  <c r="G9" i="30"/>
  <c r="H9" i="30"/>
  <c r="I9" i="30"/>
  <c r="J9" i="30"/>
  <c r="B10" i="30"/>
  <c r="C10" i="30"/>
  <c r="D10" i="30"/>
  <c r="E10" i="30"/>
  <c r="F10" i="30"/>
  <c r="G10" i="30"/>
  <c r="H10" i="30"/>
  <c r="I10" i="30"/>
  <c r="J10" i="30"/>
  <c r="B11" i="30"/>
  <c r="C11" i="30"/>
  <c r="D11" i="30"/>
  <c r="E11" i="30"/>
  <c r="F11" i="30"/>
  <c r="G11" i="30"/>
  <c r="H11" i="30"/>
  <c r="I11" i="30"/>
  <c r="J11" i="30"/>
  <c r="B12" i="30"/>
  <c r="C12" i="30"/>
  <c r="D12" i="30"/>
  <c r="E12" i="30"/>
  <c r="F12" i="30"/>
  <c r="G12" i="30"/>
  <c r="H12" i="30"/>
  <c r="I12" i="30"/>
  <c r="J12" i="30"/>
  <c r="B13" i="30"/>
  <c r="C13" i="30"/>
  <c r="D13" i="30"/>
  <c r="E13" i="30"/>
  <c r="F13" i="30"/>
  <c r="G13" i="30"/>
  <c r="H13" i="30"/>
  <c r="I13" i="30"/>
  <c r="J13" i="30"/>
  <c r="B14" i="30"/>
  <c r="C14" i="30"/>
  <c r="D14" i="30"/>
  <c r="E14" i="30"/>
  <c r="F14" i="30"/>
  <c r="G14" i="30"/>
  <c r="H14" i="30"/>
  <c r="I14" i="30"/>
  <c r="J14" i="30"/>
  <c r="B15" i="30"/>
  <c r="C15" i="30"/>
  <c r="D15" i="30"/>
  <c r="E15" i="30"/>
  <c r="F15" i="30"/>
  <c r="G15" i="30"/>
  <c r="H15" i="30"/>
  <c r="I15" i="30"/>
  <c r="J15" i="30"/>
  <c r="B16" i="30"/>
  <c r="C16" i="30"/>
  <c r="D16" i="30"/>
  <c r="E16" i="30"/>
  <c r="F16" i="30"/>
  <c r="G16" i="30"/>
  <c r="H16" i="30"/>
  <c r="I16" i="30"/>
  <c r="J16" i="30"/>
  <c r="B17" i="30"/>
  <c r="C17" i="30"/>
  <c r="D17" i="30"/>
  <c r="E17" i="30"/>
  <c r="F17" i="30"/>
  <c r="G17" i="30"/>
  <c r="H17" i="30"/>
  <c r="I17" i="30"/>
  <c r="J17" i="30"/>
  <c r="B18" i="30"/>
  <c r="C18" i="30"/>
  <c r="D18" i="30"/>
  <c r="E18" i="30"/>
  <c r="F18" i="30"/>
  <c r="G18" i="30"/>
  <c r="H18" i="30"/>
  <c r="I18" i="30"/>
  <c r="J18" i="30"/>
  <c r="B19" i="30"/>
  <c r="C19" i="30"/>
  <c r="D19" i="30"/>
  <c r="E19" i="30"/>
  <c r="F19" i="30"/>
  <c r="G19" i="30"/>
  <c r="H19" i="30"/>
  <c r="I19" i="30"/>
  <c r="J19" i="30"/>
  <c r="B20" i="30"/>
  <c r="C20" i="30"/>
  <c r="D20" i="30"/>
  <c r="E20" i="30"/>
  <c r="F20" i="30"/>
  <c r="G20" i="30"/>
  <c r="H20" i="30"/>
  <c r="I20" i="30"/>
  <c r="J20" i="30"/>
  <c r="B21" i="30"/>
  <c r="C21" i="30"/>
  <c r="D21" i="30"/>
  <c r="E21" i="30"/>
  <c r="F21" i="30"/>
  <c r="G21" i="30"/>
  <c r="H21" i="30"/>
  <c r="I21" i="30"/>
  <c r="J21" i="30"/>
  <c r="B22" i="30"/>
  <c r="C22" i="30"/>
  <c r="D22" i="30"/>
  <c r="E22" i="30"/>
  <c r="F22" i="30"/>
  <c r="G22" i="30"/>
  <c r="H22" i="30"/>
  <c r="I22" i="30"/>
  <c r="J22" i="30"/>
  <c r="B23" i="30"/>
  <c r="C23" i="30"/>
  <c r="D23" i="30"/>
  <c r="E23" i="30"/>
  <c r="F23" i="30"/>
  <c r="G23" i="30"/>
  <c r="H23" i="30"/>
  <c r="I23" i="30"/>
  <c r="J23" i="30"/>
  <c r="B24" i="30"/>
  <c r="C24" i="30"/>
  <c r="D24" i="30"/>
  <c r="E24" i="30"/>
  <c r="F24" i="30"/>
  <c r="G24" i="30"/>
  <c r="H24" i="30"/>
  <c r="I24" i="30"/>
  <c r="J24" i="30"/>
  <c r="B25" i="30"/>
  <c r="C25" i="30"/>
  <c r="D25" i="30"/>
  <c r="E25" i="30"/>
  <c r="F25" i="30"/>
  <c r="G25" i="30"/>
  <c r="H25" i="30"/>
  <c r="I25" i="30"/>
  <c r="J25" i="30"/>
  <c r="B26" i="30"/>
  <c r="C26" i="30"/>
  <c r="D26" i="30"/>
  <c r="E26" i="30"/>
  <c r="F26" i="30"/>
  <c r="G26" i="30"/>
  <c r="H26" i="30"/>
  <c r="I26" i="30"/>
  <c r="J26" i="30"/>
  <c r="B27" i="30"/>
  <c r="C27" i="30"/>
  <c r="D27" i="30"/>
  <c r="E27" i="30"/>
  <c r="F27" i="30"/>
  <c r="G27" i="30"/>
  <c r="H27" i="30"/>
  <c r="I27" i="30"/>
  <c r="J27" i="30"/>
  <c r="B28" i="30"/>
  <c r="C28" i="30"/>
  <c r="D28" i="30"/>
  <c r="E28" i="30"/>
  <c r="F28" i="30"/>
  <c r="G28" i="30"/>
  <c r="H28" i="30"/>
  <c r="I28" i="30"/>
  <c r="J28" i="30"/>
  <c r="B29" i="30"/>
  <c r="C29" i="30"/>
  <c r="D29" i="30"/>
  <c r="E29" i="30"/>
  <c r="F29" i="30"/>
  <c r="G29" i="30"/>
  <c r="H29" i="30"/>
  <c r="I29" i="30"/>
  <c r="J29" i="30"/>
  <c r="F2" i="30"/>
  <c r="G2" i="30"/>
  <c r="H2" i="30"/>
  <c r="I2" i="30"/>
  <c r="J2" i="30"/>
  <c r="C2" i="30"/>
  <c r="D2" i="30"/>
  <c r="E2" i="30"/>
  <c r="B2" i="30"/>
  <c r="A1" i="30"/>
  <c r="B1" i="30"/>
  <c r="C1" i="30"/>
  <c r="D1" i="30"/>
  <c r="E1" i="30"/>
  <c r="F1" i="30"/>
  <c r="G1" i="30"/>
  <c r="H1" i="30"/>
  <c r="I1" i="30"/>
  <c r="J1" i="30"/>
  <c r="A2" i="30"/>
  <c r="A3" i="30"/>
  <c r="A4" i="30"/>
  <c r="A5" i="30"/>
  <c r="A6" i="30"/>
  <c r="A7" i="30"/>
  <c r="A8" i="30"/>
  <c r="A9" i="30"/>
  <c r="A10" i="30"/>
  <c r="A11" i="30"/>
  <c r="A12" i="30"/>
  <c r="A13" i="30"/>
  <c r="A14" i="30"/>
  <c r="A15" i="30"/>
  <c r="A16" i="30"/>
  <c r="A17" i="30"/>
  <c r="A18" i="30"/>
  <c r="A19" i="30"/>
  <c r="A20" i="30"/>
  <c r="A21" i="30"/>
  <c r="A22" i="30"/>
  <c r="A23" i="30"/>
  <c r="A24" i="30"/>
  <c r="A25" i="30"/>
  <c r="A26" i="30"/>
  <c r="A27" i="30"/>
  <c r="A28" i="30"/>
  <c r="A29" i="30"/>
  <c r="A30" i="30"/>
  <c r="A34" i="30"/>
  <c r="A35" i="30"/>
  <c r="A36" i="30"/>
  <c r="A37" i="30"/>
  <c r="A38" i="30"/>
  <c r="A39" i="30"/>
  <c r="A40" i="30"/>
  <c r="A41" i="30"/>
  <c r="A42" i="30"/>
  <c r="A43" i="30"/>
  <c r="A44" i="30"/>
  <c r="A45" i="30"/>
  <c r="A46" i="30"/>
  <c r="A47" i="30"/>
  <c r="A48" i="30"/>
  <c r="A49" i="30"/>
  <c r="A50" i="30"/>
  <c r="A51" i="30"/>
  <c r="A52" i="30"/>
  <c r="A53" i="30"/>
  <c r="A54" i="30"/>
  <c r="A55" i="30"/>
  <c r="A56" i="30"/>
  <c r="A57" i="30"/>
  <c r="A58" i="30"/>
  <c r="A59" i="30"/>
  <c r="A60" i="30"/>
  <c r="A61" i="30"/>
  <c r="A62" i="30"/>
  <c r="A63" i="30"/>
  <c r="A64" i="30"/>
  <c r="B162" i="28"/>
  <c r="B161" i="28"/>
  <c r="B160" i="28"/>
  <c r="B159" i="28"/>
  <c r="B158" i="28"/>
  <c r="B157" i="28"/>
  <c r="B156" i="28"/>
  <c r="B155" i="28"/>
  <c r="B154" i="28"/>
  <c r="B153" i="28"/>
  <c r="B152" i="28"/>
  <c r="B151" i="28"/>
  <c r="B150" i="28"/>
  <c r="B149" i="28"/>
  <c r="B146" i="28"/>
  <c r="B140" i="28"/>
  <c r="B139" i="28"/>
  <c r="B137" i="28"/>
  <c r="B136" i="28"/>
  <c r="B135" i="28"/>
  <c r="B134" i="28"/>
  <c r="B133" i="28"/>
  <c r="B132" i="28"/>
  <c r="B130" i="28"/>
  <c r="B129" i="28"/>
  <c r="B128" i="28"/>
  <c r="B127" i="28"/>
  <c r="B11" i="28"/>
  <c r="B126" i="28"/>
  <c r="B125" i="28"/>
  <c r="B123" i="28"/>
  <c r="B122" i="28"/>
  <c r="B121" i="28"/>
  <c r="B120" i="28"/>
  <c r="B119" i="28"/>
  <c r="B118" i="28"/>
  <c r="B105" i="28"/>
  <c r="B104" i="28"/>
  <c r="B102" i="28"/>
  <c r="B101" i="28"/>
  <c r="B100" i="28"/>
  <c r="B99" i="28"/>
  <c r="B116" i="28"/>
  <c r="B115" i="28"/>
  <c r="B114" i="28"/>
  <c r="B113" i="28"/>
  <c r="B112" i="28"/>
  <c r="B111" i="28"/>
  <c r="B109" i="28"/>
  <c r="B108" i="28"/>
  <c r="B107" i="28"/>
  <c r="B106" i="28"/>
  <c r="B98" i="28"/>
  <c r="B97" i="28"/>
  <c r="B95" i="28"/>
  <c r="B94" i="28"/>
  <c r="B93" i="28"/>
  <c r="B92" i="28"/>
  <c r="B91" i="28"/>
  <c r="B90" i="28"/>
  <c r="B88" i="28"/>
  <c r="B87" i="28"/>
  <c r="B86" i="28"/>
  <c r="B85" i="28"/>
  <c r="B84" i="28"/>
  <c r="B83" i="28"/>
  <c r="B81" i="28"/>
  <c r="B80" i="28"/>
  <c r="B78" i="28"/>
  <c r="B79" i="28"/>
  <c r="BA16" i="17" l="1"/>
  <c r="B147" i="28" s="1"/>
  <c r="C76" i="28" l="1"/>
  <c r="D76" i="28"/>
  <c r="E76" i="28"/>
  <c r="F76" i="28"/>
  <c r="B76" i="28"/>
  <c r="C47" i="28"/>
  <c r="D47" i="28"/>
  <c r="E47" i="28"/>
  <c r="F47" i="28"/>
  <c r="C48" i="28"/>
  <c r="D48" i="28"/>
  <c r="E48" i="28"/>
  <c r="F48" i="28"/>
  <c r="C49" i="28"/>
  <c r="D49" i="28"/>
  <c r="E49" i="28"/>
  <c r="F49" i="28"/>
  <c r="C50" i="28"/>
  <c r="D50" i="28"/>
  <c r="E50" i="28"/>
  <c r="F50" i="28"/>
  <c r="C51" i="28"/>
  <c r="D51" i="28"/>
  <c r="E51" i="28"/>
  <c r="F51" i="28"/>
  <c r="C52" i="28"/>
  <c r="D52" i="28"/>
  <c r="E52" i="28"/>
  <c r="F52" i="28"/>
  <c r="C53" i="28"/>
  <c r="D53" i="28"/>
  <c r="E53" i="28"/>
  <c r="F53" i="28"/>
  <c r="C54" i="28"/>
  <c r="D54" i="28"/>
  <c r="E54" i="28"/>
  <c r="F54" i="28"/>
  <c r="C55" i="28"/>
  <c r="D55" i="28"/>
  <c r="E55" i="28"/>
  <c r="F55" i="28"/>
  <c r="C56" i="28"/>
  <c r="D56" i="28"/>
  <c r="E56" i="28"/>
  <c r="F56" i="28"/>
  <c r="C57" i="28"/>
  <c r="D57" i="28"/>
  <c r="E57" i="28"/>
  <c r="F57" i="28"/>
  <c r="C58" i="28"/>
  <c r="D58" i="28"/>
  <c r="E58" i="28"/>
  <c r="F58" i="28"/>
  <c r="C59" i="28"/>
  <c r="D59" i="28"/>
  <c r="E59" i="28"/>
  <c r="F59" i="28"/>
  <c r="C60" i="28"/>
  <c r="D60" i="28"/>
  <c r="E60" i="28"/>
  <c r="F60" i="28"/>
  <c r="C61" i="28"/>
  <c r="D61" i="28"/>
  <c r="E61" i="28"/>
  <c r="F61" i="28"/>
  <c r="C62" i="28"/>
  <c r="D62" i="28"/>
  <c r="E62" i="28"/>
  <c r="F62" i="28"/>
  <c r="C63" i="28"/>
  <c r="D63" i="28"/>
  <c r="E63" i="28"/>
  <c r="F63" i="28"/>
  <c r="C64" i="28"/>
  <c r="D64" i="28"/>
  <c r="E64" i="28"/>
  <c r="F64" i="28"/>
  <c r="C65" i="28"/>
  <c r="D65" i="28"/>
  <c r="E65" i="28"/>
  <c r="F65" i="28"/>
  <c r="C66" i="28"/>
  <c r="D66" i="28"/>
  <c r="E66" i="28"/>
  <c r="F66" i="28"/>
  <c r="C67" i="28"/>
  <c r="D67" i="28"/>
  <c r="E67" i="28"/>
  <c r="F67" i="28"/>
  <c r="C68" i="28"/>
  <c r="D68" i="28"/>
  <c r="E68" i="28"/>
  <c r="F68" i="28"/>
  <c r="C69" i="28"/>
  <c r="D69" i="28"/>
  <c r="E69" i="28"/>
  <c r="F69" i="28"/>
  <c r="C70" i="28"/>
  <c r="D70" i="28"/>
  <c r="E70" i="28"/>
  <c r="F70" i="28"/>
  <c r="C71" i="28"/>
  <c r="D71" i="28"/>
  <c r="E71" i="28"/>
  <c r="F71" i="28"/>
  <c r="C72" i="28"/>
  <c r="D72" i="28"/>
  <c r="E72" i="28"/>
  <c r="F72" i="28"/>
  <c r="C73" i="28"/>
  <c r="D73" i="28"/>
  <c r="E73" i="28"/>
  <c r="F73" i="28"/>
  <c r="C74" i="28"/>
  <c r="D74" i="28"/>
  <c r="E74" i="28"/>
  <c r="F74" i="28"/>
  <c r="C75" i="28"/>
  <c r="D75" i="28"/>
  <c r="E75" i="28"/>
  <c r="F75" i="28"/>
  <c r="B47" i="28"/>
  <c r="B48" i="28"/>
  <c r="B49" i="28"/>
  <c r="B50" i="28"/>
  <c r="B51" i="28"/>
  <c r="B52" i="28"/>
  <c r="B53" i="28"/>
  <c r="B54" i="28"/>
  <c r="B55" i="28"/>
  <c r="B56" i="28"/>
  <c r="B57" i="28"/>
  <c r="B58" i="28"/>
  <c r="B59" i="28"/>
  <c r="B60" i="28"/>
  <c r="B61" i="28"/>
  <c r="B62" i="28"/>
  <c r="B63" i="28"/>
  <c r="B64" i="28"/>
  <c r="B65" i="28"/>
  <c r="B66" i="28"/>
  <c r="B67" i="28"/>
  <c r="B68" i="28"/>
  <c r="B69" i="28"/>
  <c r="B70" i="28"/>
  <c r="B71" i="28"/>
  <c r="B72" i="28"/>
  <c r="B73" i="28"/>
  <c r="B74" i="28"/>
  <c r="B75" i="28"/>
  <c r="C46" i="28"/>
  <c r="D46" i="28"/>
  <c r="E46" i="28"/>
  <c r="F46" i="28"/>
  <c r="B46" i="28"/>
  <c r="C15" i="28"/>
  <c r="D15" i="28"/>
  <c r="E15" i="28"/>
  <c r="F15" i="28"/>
  <c r="G15" i="28"/>
  <c r="H15" i="28"/>
  <c r="I15" i="28"/>
  <c r="J15" i="28"/>
  <c r="C16" i="28"/>
  <c r="D16" i="28"/>
  <c r="E16" i="28"/>
  <c r="F16" i="28"/>
  <c r="G16" i="28"/>
  <c r="H16" i="28"/>
  <c r="I16" i="28"/>
  <c r="J16" i="28"/>
  <c r="C17" i="28"/>
  <c r="D17" i="28"/>
  <c r="E17" i="28"/>
  <c r="F17" i="28"/>
  <c r="G17" i="28"/>
  <c r="H17" i="28"/>
  <c r="I17" i="28"/>
  <c r="J17" i="28"/>
  <c r="C18" i="28"/>
  <c r="D18" i="28"/>
  <c r="E18" i="28"/>
  <c r="F18" i="28"/>
  <c r="G18" i="28"/>
  <c r="H18" i="28"/>
  <c r="I18" i="28"/>
  <c r="J18" i="28"/>
  <c r="C19" i="28"/>
  <c r="D19" i="28"/>
  <c r="E19" i="28"/>
  <c r="F19" i="28"/>
  <c r="G19" i="28"/>
  <c r="H19" i="28"/>
  <c r="I19" i="28"/>
  <c r="J19" i="28"/>
  <c r="C20" i="28"/>
  <c r="D20" i="28"/>
  <c r="E20" i="28"/>
  <c r="F20" i="28"/>
  <c r="G20" i="28"/>
  <c r="H20" i="28"/>
  <c r="I20" i="28"/>
  <c r="J20" i="28"/>
  <c r="C21" i="28"/>
  <c r="D21" i="28"/>
  <c r="E21" i="28"/>
  <c r="F21" i="28"/>
  <c r="G21" i="28"/>
  <c r="H21" i="28"/>
  <c r="I21" i="28"/>
  <c r="J21" i="28"/>
  <c r="C22" i="28"/>
  <c r="D22" i="28"/>
  <c r="E22" i="28"/>
  <c r="F22" i="28"/>
  <c r="G22" i="28"/>
  <c r="H22" i="28"/>
  <c r="I22" i="28"/>
  <c r="J22" i="28"/>
  <c r="C23" i="28"/>
  <c r="D23" i="28"/>
  <c r="E23" i="28"/>
  <c r="F23" i="28"/>
  <c r="G23" i="28"/>
  <c r="H23" i="28"/>
  <c r="I23" i="28"/>
  <c r="J23" i="28"/>
  <c r="C24" i="28"/>
  <c r="D24" i="28"/>
  <c r="E24" i="28"/>
  <c r="F24" i="28"/>
  <c r="G24" i="28"/>
  <c r="H24" i="28"/>
  <c r="I24" i="28"/>
  <c r="J24" i="28"/>
  <c r="C25" i="28"/>
  <c r="D25" i="28"/>
  <c r="E25" i="28"/>
  <c r="F25" i="28"/>
  <c r="G25" i="28"/>
  <c r="H25" i="28"/>
  <c r="I25" i="28"/>
  <c r="J25" i="28"/>
  <c r="C26" i="28"/>
  <c r="D26" i="28"/>
  <c r="E26" i="28"/>
  <c r="F26" i="28"/>
  <c r="G26" i="28"/>
  <c r="H26" i="28"/>
  <c r="I26" i="28"/>
  <c r="J26" i="28"/>
  <c r="C27" i="28"/>
  <c r="D27" i="28"/>
  <c r="E27" i="28"/>
  <c r="F27" i="28"/>
  <c r="G27" i="28"/>
  <c r="H27" i="28"/>
  <c r="I27" i="28"/>
  <c r="J27" i="28"/>
  <c r="C28" i="28"/>
  <c r="D28" i="28"/>
  <c r="E28" i="28"/>
  <c r="F28" i="28"/>
  <c r="G28" i="28"/>
  <c r="H28" i="28"/>
  <c r="I28" i="28"/>
  <c r="J28" i="28"/>
  <c r="C29" i="28"/>
  <c r="D29" i="28"/>
  <c r="E29" i="28"/>
  <c r="F29" i="28"/>
  <c r="G29" i="28"/>
  <c r="H29" i="28"/>
  <c r="I29" i="28"/>
  <c r="J29" i="28"/>
  <c r="C30" i="28"/>
  <c r="D30" i="28"/>
  <c r="E30" i="28"/>
  <c r="F30" i="28"/>
  <c r="G30" i="28"/>
  <c r="H30" i="28"/>
  <c r="I30" i="28"/>
  <c r="J30" i="28"/>
  <c r="C31" i="28"/>
  <c r="D31" i="28"/>
  <c r="E31" i="28"/>
  <c r="F31" i="28"/>
  <c r="G31" i="28"/>
  <c r="H31" i="28"/>
  <c r="I31" i="28"/>
  <c r="J31" i="28"/>
  <c r="C32" i="28"/>
  <c r="D32" i="28"/>
  <c r="E32" i="28"/>
  <c r="F32" i="28"/>
  <c r="G32" i="28"/>
  <c r="H32" i="28"/>
  <c r="I32" i="28"/>
  <c r="J32" i="28"/>
  <c r="C33" i="28"/>
  <c r="D33" i="28"/>
  <c r="E33" i="28"/>
  <c r="F33" i="28"/>
  <c r="G33" i="28"/>
  <c r="H33" i="28"/>
  <c r="I33" i="28"/>
  <c r="J33" i="28"/>
  <c r="C34" i="28"/>
  <c r="D34" i="28"/>
  <c r="E34" i="28"/>
  <c r="F34" i="28"/>
  <c r="G34" i="28"/>
  <c r="H34" i="28"/>
  <c r="I34" i="28"/>
  <c r="J34" i="28"/>
  <c r="C35" i="28"/>
  <c r="D35" i="28"/>
  <c r="E35" i="28"/>
  <c r="F35" i="28"/>
  <c r="G35" i="28"/>
  <c r="H35" i="28"/>
  <c r="I35" i="28"/>
  <c r="J35" i="28"/>
  <c r="C36" i="28"/>
  <c r="D36" i="28"/>
  <c r="E36" i="28"/>
  <c r="F36" i="28"/>
  <c r="G36" i="28"/>
  <c r="H36" i="28"/>
  <c r="I36" i="28"/>
  <c r="J36" i="28"/>
  <c r="C37" i="28"/>
  <c r="D37" i="28"/>
  <c r="E37" i="28"/>
  <c r="F37" i="28"/>
  <c r="G37" i="28"/>
  <c r="H37" i="28"/>
  <c r="I37" i="28"/>
  <c r="J37" i="28"/>
  <c r="C38" i="28"/>
  <c r="D38" i="28"/>
  <c r="E38" i="28"/>
  <c r="F38" i="28"/>
  <c r="G38" i="28"/>
  <c r="H38" i="28"/>
  <c r="I38" i="28"/>
  <c r="J38" i="28"/>
  <c r="C39" i="28"/>
  <c r="D39" i="28"/>
  <c r="E39" i="28"/>
  <c r="F39" i="28"/>
  <c r="G39" i="28"/>
  <c r="H39" i="28"/>
  <c r="I39" i="28"/>
  <c r="J39" i="28"/>
  <c r="C40" i="28"/>
  <c r="D40" i="28"/>
  <c r="E40" i="28"/>
  <c r="F40" i="28"/>
  <c r="G40" i="28"/>
  <c r="H40" i="28"/>
  <c r="I40" i="28"/>
  <c r="J40" i="28"/>
  <c r="C41" i="28"/>
  <c r="D41" i="28"/>
  <c r="E41" i="28"/>
  <c r="F41" i="28"/>
  <c r="G41" i="28"/>
  <c r="H41" i="28"/>
  <c r="I41" i="28"/>
  <c r="J41" i="28"/>
  <c r="C42" i="28"/>
  <c r="D42" i="28"/>
  <c r="E42" i="28"/>
  <c r="F42" i="28"/>
  <c r="G42" i="28"/>
  <c r="H42" i="28"/>
  <c r="I42" i="28"/>
  <c r="J42" i="28"/>
  <c r="C43" i="28"/>
  <c r="D43" i="28"/>
  <c r="E43" i="28"/>
  <c r="F43" i="28"/>
  <c r="G43" i="28"/>
  <c r="H43" i="28"/>
  <c r="I43" i="28"/>
  <c r="J43" i="28"/>
  <c r="D14" i="28"/>
  <c r="E14" i="28"/>
  <c r="F14" i="28"/>
  <c r="G14" i="28"/>
  <c r="H14" i="28"/>
  <c r="I14" i="28"/>
  <c r="J14" i="28"/>
  <c r="C14" i="28"/>
  <c r="B43" i="28"/>
  <c r="B16" i="28"/>
  <c r="B17" i="28"/>
  <c r="B18" i="28"/>
  <c r="B19" i="28"/>
  <c r="B20" i="28"/>
  <c r="B21" i="28"/>
  <c r="B22" i="28"/>
  <c r="B23" i="28"/>
  <c r="B24" i="28"/>
  <c r="B25" i="28"/>
  <c r="B26" i="28"/>
  <c r="B27" i="28"/>
  <c r="B28" i="28"/>
  <c r="B29" i="28"/>
  <c r="B30" i="28"/>
  <c r="B31" i="28"/>
  <c r="B32" i="28"/>
  <c r="B33" i="28"/>
  <c r="B34" i="28"/>
  <c r="B35" i="28"/>
  <c r="B36" i="28"/>
  <c r="B37" i="28"/>
  <c r="B38" i="28"/>
  <c r="B39" i="28"/>
  <c r="B40" i="28"/>
  <c r="B41" i="28"/>
  <c r="B42" i="28"/>
  <c r="B15" i="28"/>
  <c r="B14" i="28"/>
  <c r="B3" i="28"/>
  <c r="B4" i="28"/>
  <c r="B5" i="28"/>
  <c r="B6" i="28"/>
  <c r="B7" i="28"/>
  <c r="B8" i="28"/>
  <c r="B9" i="28"/>
  <c r="B10" i="28"/>
  <c r="B1" i="28"/>
  <c r="B2" i="28"/>
  <c r="AX16" i="17" l="1"/>
  <c r="B144" i="28" s="1"/>
  <c r="AW16" i="17"/>
  <c r="B143" i="28" s="1"/>
  <c r="AV16" i="17"/>
  <c r="B142" i="28" s="1"/>
  <c r="AU16" i="17"/>
  <c r="B141" i="28" s="1"/>
  <c r="AC1" i="17" l="1"/>
  <c r="BZ1" i="17"/>
  <c r="BS1" i="17"/>
  <c r="BL1" i="17"/>
  <c r="BD1" i="17"/>
  <c r="AU1" i="17"/>
  <c r="AN1" i="17"/>
  <c r="AD2" i="17"/>
  <c r="AO2" i="17"/>
  <c r="AU2" i="17"/>
  <c r="BE2" i="17"/>
  <c r="BM2" i="17"/>
  <c r="BT2" i="17"/>
  <c r="CA2" i="17"/>
  <c r="AY7" i="17"/>
  <c r="B82" i="28" s="1"/>
  <c r="BI7" i="17"/>
  <c r="E165" i="28" s="1"/>
  <c r="AY8" i="17"/>
  <c r="B89" i="28" s="1"/>
  <c r="BI8" i="17"/>
  <c r="E166" i="28" s="1"/>
  <c r="B96" i="28"/>
  <c r="BI9" i="17"/>
  <c r="E167" i="28" s="1"/>
  <c r="AY10" i="17"/>
  <c r="B103" i="28" s="1"/>
  <c r="BI10" i="17"/>
  <c r="E168" i="28" s="1"/>
  <c r="AY11" i="17"/>
  <c r="B110" i="28" s="1"/>
  <c r="BI11" i="17"/>
  <c r="E169" i="28" s="1"/>
  <c r="AY12" i="17"/>
  <c r="B117" i="28" s="1"/>
  <c r="BI12" i="17"/>
  <c r="E170" i="28" s="1"/>
  <c r="AY13" i="17"/>
  <c r="B124" i="28" s="1"/>
  <c r="BI13" i="17"/>
  <c r="E171" i="28" s="1"/>
  <c r="AY14" i="17"/>
  <c r="B131" i="28" s="1"/>
  <c r="BI14" i="17"/>
  <c r="E172" i="28" s="1"/>
  <c r="AY15" i="17"/>
  <c r="B138" i="28" s="1"/>
  <c r="BI15" i="17"/>
  <c r="E173" i="28" s="1"/>
  <c r="BI16" i="17"/>
  <c r="E174" i="28" s="1"/>
  <c r="BI17" i="17"/>
  <c r="E175" i="28" s="1"/>
  <c r="BI18" i="17"/>
  <c r="E176" i="28" s="1"/>
  <c r="BI19" i="17"/>
  <c r="E177" i="28" s="1"/>
  <c r="BI20" i="17"/>
  <c r="E178" i="28" s="1"/>
  <c r="BI21" i="17"/>
  <c r="E179" i="28" s="1"/>
  <c r="BI22" i="17"/>
  <c r="E180" i="28" s="1"/>
  <c r="BI23" i="17"/>
  <c r="E181" i="28" s="1"/>
  <c r="BI24" i="17"/>
  <c r="E182" i="28" s="1"/>
  <c r="BI25" i="17"/>
  <c r="E183" i="28" s="1"/>
  <c r="BI26" i="17"/>
  <c r="E184" i="28" s="1"/>
  <c r="BI27" i="17"/>
  <c r="E185" i="28" s="1"/>
  <c r="BI28" i="17"/>
  <c r="E186" i="28" s="1"/>
  <c r="BI29" i="17"/>
  <c r="E187" i="28" s="1"/>
  <c r="BI30" i="17"/>
  <c r="E188" i="28" s="1"/>
  <c r="BI31" i="17"/>
  <c r="E189" i="28" s="1"/>
  <c r="BI32" i="17"/>
  <c r="E190" i="28" s="1"/>
  <c r="BI33" i="17"/>
  <c r="E191" i="28" s="1"/>
  <c r="BI34" i="17"/>
  <c r="E192" i="28" s="1"/>
  <c r="BI35" i="17"/>
  <c r="E193" i="28" s="1"/>
  <c r="BI36" i="17"/>
  <c r="E194" i="28" s="1"/>
  <c r="BI37" i="17"/>
  <c r="E195" i="28" s="1"/>
  <c r="BI38" i="17"/>
  <c r="BI39" i="17"/>
  <c r="BI40" i="17"/>
  <c r="BI41" i="17"/>
  <c r="BI42" i="17"/>
  <c r="BI43" i="17"/>
  <c r="BI44" i="17"/>
  <c r="BI45" i="17"/>
  <c r="BI46" i="17"/>
  <c r="BI47" i="17"/>
  <c r="BI48" i="17"/>
  <c r="BI49" i="17"/>
  <c r="BI50" i="17"/>
  <c r="BI51" i="17"/>
  <c r="BI52" i="17"/>
  <c r="BI53" i="17"/>
  <c r="BI54" i="17"/>
  <c r="BI55" i="17"/>
  <c r="BI56" i="17"/>
  <c r="BI57" i="17"/>
  <c r="BI58" i="17"/>
  <c r="BI59" i="17"/>
  <c r="BI60" i="17"/>
  <c r="BI61" i="17"/>
  <c r="BI62" i="17"/>
  <c r="BI63" i="17"/>
  <c r="BI64" i="17"/>
  <c r="BI65" i="17"/>
  <c r="BI66" i="17"/>
  <c r="BI67" i="17"/>
  <c r="BI68" i="17"/>
  <c r="BI69" i="17"/>
  <c r="BI70" i="17"/>
  <c r="BI71" i="17"/>
  <c r="BI72" i="17"/>
  <c r="BI73" i="17"/>
  <c r="BI74" i="17"/>
  <c r="BI75" i="17"/>
  <c r="BI76" i="17"/>
  <c r="BI77" i="17"/>
  <c r="BI78" i="17"/>
  <c r="BI79" i="17"/>
  <c r="BI80" i="17"/>
  <c r="BI81" i="17"/>
  <c r="BI82" i="17"/>
  <c r="BI83" i="17"/>
  <c r="BI84" i="17"/>
  <c r="BI85" i="17"/>
  <c r="BI86" i="17"/>
  <c r="BI87" i="17"/>
  <c r="BI88" i="17"/>
  <c r="BI89" i="17"/>
  <c r="BI90" i="17"/>
  <c r="BI91" i="17"/>
  <c r="BI92" i="17"/>
  <c r="BI93" i="17"/>
  <c r="BI94" i="17"/>
  <c r="BI95" i="17"/>
  <c r="BI96" i="17"/>
  <c r="BI97" i="17"/>
  <c r="BI98" i="17"/>
  <c r="BI99" i="17"/>
  <c r="BI100" i="17"/>
  <c r="BI101" i="17"/>
  <c r="BI102" i="17"/>
  <c r="BI103" i="17"/>
  <c r="BI104" i="17"/>
  <c r="BI105" i="17"/>
  <c r="BI106" i="17"/>
  <c r="BI107" i="17"/>
  <c r="BI108" i="17"/>
  <c r="BI109" i="17"/>
  <c r="BI110" i="17"/>
  <c r="BI111" i="17"/>
  <c r="BI112" i="17"/>
  <c r="BI113" i="17"/>
  <c r="BI114" i="17"/>
  <c r="BI115" i="17"/>
  <c r="BI116" i="17"/>
  <c r="BI117" i="17"/>
  <c r="BI118" i="17"/>
  <c r="BI119" i="17"/>
  <c r="BI120" i="17"/>
  <c r="BI121" i="17"/>
  <c r="BI122" i="17"/>
  <c r="BI123" i="17"/>
  <c r="BI124" i="17"/>
  <c r="BI125" i="17"/>
  <c r="BI126" i="17"/>
  <c r="BI127" i="17"/>
  <c r="BI128" i="17"/>
  <c r="BI129" i="17"/>
  <c r="BI130" i="17"/>
  <c r="BI131" i="17"/>
  <c r="BI132" i="17"/>
  <c r="BI133" i="17"/>
  <c r="BI134" i="17"/>
  <c r="BI135" i="17"/>
  <c r="BI136" i="17"/>
  <c r="BI137" i="17"/>
  <c r="BI138" i="17"/>
  <c r="BI139" i="17"/>
  <c r="BI140" i="17"/>
  <c r="BI141" i="17"/>
  <c r="BI142" i="17"/>
  <c r="BI143" i="17"/>
  <c r="BI144" i="17"/>
  <c r="BI145" i="17"/>
  <c r="BI146" i="17"/>
  <c r="BI147" i="17"/>
  <c r="BI148" i="17"/>
  <c r="BI149" i="17"/>
  <c r="BI150" i="17"/>
  <c r="BI151" i="17"/>
  <c r="BI152" i="17"/>
  <c r="BI153" i="17"/>
  <c r="BI154" i="17"/>
  <c r="BI155" i="17"/>
  <c r="BI156" i="17"/>
  <c r="AY16" i="17" l="1"/>
  <c r="B145" i="28" s="1"/>
</calcChain>
</file>

<file path=xl/sharedStrings.xml><?xml version="1.0" encoding="utf-8"?>
<sst xmlns="http://schemas.openxmlformats.org/spreadsheetml/2006/main" count="591" uniqueCount="277">
  <si>
    <t>施設番号</t>
    <rPh sb="0" eb="2">
      <t>シセツ</t>
    </rPh>
    <rPh sb="2" eb="4">
      <t>バンゴウ</t>
    </rPh>
    <phoneticPr fontId="3"/>
  </si>
  <si>
    <t>施設名</t>
    <rPh sb="0" eb="2">
      <t>シセツ</t>
    </rPh>
    <rPh sb="2" eb="3">
      <t>メイ</t>
    </rPh>
    <phoneticPr fontId="3"/>
  </si>
  <si>
    <t>連絡先（氏名）</t>
    <rPh sb="0" eb="3">
      <t>レンラクサキ</t>
    </rPh>
    <rPh sb="4" eb="6">
      <t>シメイ</t>
    </rPh>
    <phoneticPr fontId="3"/>
  </si>
  <si>
    <t>連絡先（メール）</t>
    <rPh sb="0" eb="3">
      <t>レンラクサキ</t>
    </rPh>
    <phoneticPr fontId="3"/>
  </si>
  <si>
    <t>施設の区分</t>
    <rPh sb="0" eb="2">
      <t>シセツ</t>
    </rPh>
    <rPh sb="3" eb="5">
      <t>クブン</t>
    </rPh>
    <phoneticPr fontId="3"/>
  </si>
  <si>
    <t>細胞診断部門の所属・名称</t>
    <rPh sb="0" eb="2">
      <t>サイボウ</t>
    </rPh>
    <rPh sb="2" eb="4">
      <t>シンダン</t>
    </rPh>
    <rPh sb="4" eb="6">
      <t>ブモン</t>
    </rPh>
    <rPh sb="7" eb="9">
      <t>ショゾク</t>
    </rPh>
    <rPh sb="10" eb="12">
      <t>メイショウ</t>
    </rPh>
    <phoneticPr fontId="3"/>
  </si>
  <si>
    <t>所属長名</t>
    <rPh sb="0" eb="2">
      <t>ショゾク</t>
    </rPh>
    <rPh sb="2" eb="3">
      <t>チョウ</t>
    </rPh>
    <rPh sb="3" eb="4">
      <t>メイ</t>
    </rPh>
    <phoneticPr fontId="3"/>
  </si>
  <si>
    <t>細胞診断業務責任者</t>
    <rPh sb="0" eb="2">
      <t>サイボウ</t>
    </rPh>
    <rPh sb="2" eb="4">
      <t>シンダン</t>
    </rPh>
    <rPh sb="4" eb="6">
      <t>ギョウム</t>
    </rPh>
    <rPh sb="6" eb="9">
      <t>セキニンシャ</t>
    </rPh>
    <phoneticPr fontId="3"/>
  </si>
  <si>
    <t>記載責任者</t>
    <rPh sb="0" eb="2">
      <t>キサイ</t>
    </rPh>
    <rPh sb="2" eb="5">
      <t>セキニンシャ</t>
    </rPh>
    <phoneticPr fontId="3"/>
  </si>
  <si>
    <t>経験年数</t>
    <rPh sb="0" eb="2">
      <t>ケイケン</t>
    </rPh>
    <rPh sb="2" eb="4">
      <t>ネンスウ</t>
    </rPh>
    <phoneticPr fontId="3"/>
  </si>
  <si>
    <t>婦人科</t>
    <rPh sb="0" eb="3">
      <t>フジンカ</t>
    </rPh>
    <phoneticPr fontId="3"/>
  </si>
  <si>
    <t>疑陽性</t>
    <rPh sb="0" eb="3">
      <t>ギヨウセイ</t>
    </rPh>
    <phoneticPr fontId="3"/>
  </si>
  <si>
    <t>材料不適</t>
    <rPh sb="0" eb="2">
      <t>ザイリョウ</t>
    </rPh>
    <rPh sb="2" eb="4">
      <t>フテキ</t>
    </rPh>
    <phoneticPr fontId="3"/>
  </si>
  <si>
    <t>合計件数</t>
    <rPh sb="0" eb="2">
      <t>ゴウケイ</t>
    </rPh>
    <rPh sb="2" eb="4">
      <t>ケンスウ</t>
    </rPh>
    <phoneticPr fontId="3"/>
  </si>
  <si>
    <t>呼吸器</t>
    <rPh sb="0" eb="3">
      <t>コキュウキ</t>
    </rPh>
    <phoneticPr fontId="3"/>
  </si>
  <si>
    <t>消化器</t>
    <rPh sb="0" eb="3">
      <t>ショウカキ</t>
    </rPh>
    <phoneticPr fontId="3"/>
  </si>
  <si>
    <t>泌尿器</t>
    <rPh sb="0" eb="3">
      <t>ヒニョウキ</t>
    </rPh>
    <phoneticPr fontId="3"/>
  </si>
  <si>
    <t>乳腺</t>
    <rPh sb="0" eb="2">
      <t>ニュウセン</t>
    </rPh>
    <phoneticPr fontId="3"/>
  </si>
  <si>
    <t>甲状腺</t>
    <rPh sb="0" eb="3">
      <t>コウジョウセン</t>
    </rPh>
    <phoneticPr fontId="3"/>
  </si>
  <si>
    <t>リンパ節</t>
    <rPh sb="3" eb="4">
      <t>セツ</t>
    </rPh>
    <phoneticPr fontId="3"/>
  </si>
  <si>
    <t>その他</t>
    <rPh sb="2" eb="3">
      <t>タ</t>
    </rPh>
    <phoneticPr fontId="3"/>
  </si>
  <si>
    <t>総件数</t>
    <rPh sb="0" eb="3">
      <t>ソウケンスウ</t>
    </rPh>
    <phoneticPr fontId="3"/>
  </si>
  <si>
    <t>専門医番号</t>
    <rPh sb="0" eb="2">
      <t>センモン</t>
    </rPh>
    <rPh sb="2" eb="3">
      <t>イ</t>
    </rPh>
    <rPh sb="3" eb="5">
      <t>バンゴウ</t>
    </rPh>
    <phoneticPr fontId="3"/>
  </si>
  <si>
    <t>細胞診専門医名</t>
    <rPh sb="0" eb="2">
      <t>サイボウ</t>
    </rPh>
    <rPh sb="2" eb="3">
      <t>シン</t>
    </rPh>
    <rPh sb="3" eb="6">
      <t>センモンイ</t>
    </rPh>
    <rPh sb="6" eb="7">
      <t>メイ</t>
    </rPh>
    <phoneticPr fontId="3"/>
  </si>
  <si>
    <t>専門科</t>
    <rPh sb="0" eb="3">
      <t>センモンカ</t>
    </rPh>
    <phoneticPr fontId="3"/>
  </si>
  <si>
    <t>勤務形態の補足</t>
    <rPh sb="0" eb="2">
      <t>キンム</t>
    </rPh>
    <rPh sb="2" eb="4">
      <t>ケイタイ</t>
    </rPh>
    <rPh sb="5" eb="7">
      <t>ホソク</t>
    </rPh>
    <phoneticPr fontId="3"/>
  </si>
  <si>
    <t>本来の勤務先名</t>
    <rPh sb="0" eb="2">
      <t>ホンライ</t>
    </rPh>
    <rPh sb="3" eb="6">
      <t>キンムサキ</t>
    </rPh>
    <rPh sb="6" eb="7">
      <t>メイ</t>
    </rPh>
    <phoneticPr fontId="3"/>
  </si>
  <si>
    <t>問１</t>
    <rPh sb="0" eb="1">
      <t>ト</t>
    </rPh>
    <phoneticPr fontId="3"/>
  </si>
  <si>
    <t>問２</t>
    <rPh sb="0" eb="1">
      <t>ト</t>
    </rPh>
    <phoneticPr fontId="3"/>
  </si>
  <si>
    <t>問３</t>
    <rPh sb="0" eb="1">
      <t>ト</t>
    </rPh>
    <phoneticPr fontId="3"/>
  </si>
  <si>
    <t>検査士番号</t>
    <rPh sb="0" eb="2">
      <t>ケンサ</t>
    </rPh>
    <rPh sb="2" eb="3">
      <t>シ</t>
    </rPh>
    <rPh sb="3" eb="5">
      <t>バンゴウ</t>
    </rPh>
    <phoneticPr fontId="3"/>
  </si>
  <si>
    <t>細胞診検査士名</t>
    <rPh sb="0" eb="2">
      <t>サイボウ</t>
    </rPh>
    <rPh sb="2" eb="3">
      <t>シン</t>
    </rPh>
    <rPh sb="3" eb="5">
      <t>ケンサ</t>
    </rPh>
    <rPh sb="5" eb="6">
      <t>シ</t>
    </rPh>
    <rPh sb="6" eb="7">
      <t>メイ</t>
    </rPh>
    <phoneticPr fontId="3"/>
  </si>
  <si>
    <t>外部精度管理プログラムへの参加状況</t>
    <rPh sb="0" eb="2">
      <t>ガイブ</t>
    </rPh>
    <rPh sb="2" eb="4">
      <t>セイド</t>
    </rPh>
    <rPh sb="4" eb="6">
      <t>カンリ</t>
    </rPh>
    <rPh sb="13" eb="15">
      <t>サンカ</t>
    </rPh>
    <rPh sb="15" eb="17">
      <t>ジョウキョウ</t>
    </rPh>
    <phoneticPr fontId="3"/>
  </si>
  <si>
    <t>※６の(2）-(4)は今後、認定施設のガイドライン改定の際、必要な資料です。</t>
    <rPh sb="11" eb="13">
      <t>コンゴ</t>
    </rPh>
    <rPh sb="14" eb="16">
      <t>ニンテイ</t>
    </rPh>
    <rPh sb="16" eb="18">
      <t>シセツ</t>
    </rPh>
    <rPh sb="25" eb="27">
      <t>カイテイ</t>
    </rPh>
    <rPh sb="28" eb="29">
      <t>サイ</t>
    </rPh>
    <rPh sb="30" eb="32">
      <t>ヒツヨウ</t>
    </rPh>
    <rPh sb="33" eb="35">
      <t>シリョウ</t>
    </rPh>
    <phoneticPr fontId="3"/>
  </si>
  <si>
    <t>「はい」ならばどのような対策を立てていますか？　「いいえ」ならばその事由を以下にご回答下さい。</t>
    <rPh sb="37" eb="39">
      <t>イカ</t>
    </rPh>
    <phoneticPr fontId="3"/>
  </si>
  <si>
    <t>「いいえ」ならばその事由を以下にご回答下さい。</t>
  </si>
  <si>
    <t>「はい」ならば何％くらいですか</t>
  </si>
  <si>
    <t>「いいえ」ならばその事由を以下にご回答下さい。</t>
    <phoneticPr fontId="3"/>
  </si>
  <si>
    <t>「はい」の場合はタブルチェック実施率　「いいえ」の場合は何％実施しているかをご回答下さい。</t>
    <phoneticPr fontId="3"/>
  </si>
  <si>
    <t>「はい」ならば誰が確認していますか？　「いいえ」ならばその事由を以下にご回答下さい。</t>
    <rPh sb="32" eb="34">
      <t>イカ</t>
    </rPh>
    <phoneticPr fontId="3"/>
  </si>
  <si>
    <t>回</t>
    <rPh sb="0" eb="1">
      <t>カイ</t>
    </rPh>
    <phoneticPr fontId="3"/>
  </si>
  <si>
    <t>％</t>
    <phoneticPr fontId="3"/>
  </si>
  <si>
    <t>「はい」ならばどのような形で作成していますか？　　「いいえ」ならばその事由を以下にご回答下さい。</t>
    <phoneticPr fontId="3"/>
  </si>
  <si>
    <t>「はい」の場合検体数の上限はいくらにしていますか？（１日の最大検体数）　</t>
    <phoneticPr fontId="3"/>
  </si>
  <si>
    <t>「はい」ならば誰が点検確認をしているか　　「いいえ」ならばその事由を以下にご回答下さい。</t>
    <phoneticPr fontId="3"/>
  </si>
  <si>
    <t>２．検体の受付と検査所要時間</t>
    <phoneticPr fontId="3"/>
  </si>
  <si>
    <t>３．細胞標本の精度管理</t>
    <phoneticPr fontId="3"/>
  </si>
  <si>
    <t>４．細胞検査士の作業負荷の管理</t>
    <phoneticPr fontId="3"/>
  </si>
  <si>
    <t>５．細胞診報告書に関する精度管理</t>
    <phoneticPr fontId="3"/>
  </si>
  <si>
    <t>６．細胞診断に関する精度管理</t>
    <phoneticPr fontId="3"/>
  </si>
  <si>
    <t>１．基本的事項</t>
    <phoneticPr fontId="3"/>
  </si>
  <si>
    <t>「はい」ならばどのような対策を立てていますか？　「いいえ」ならばその事由を以下にご回答下さい。</t>
  </si>
  <si>
    <t>１：はい　２：いいえ</t>
    <phoneticPr fontId="3"/>
  </si>
  <si>
    <t>体腔液</t>
    <rPh sb="0" eb="1">
      <t>カラダ</t>
    </rPh>
    <rPh sb="1" eb="2">
      <t>コウ</t>
    </rPh>
    <rPh sb="2" eb="3">
      <t>エキ</t>
    </rPh>
    <phoneticPr fontId="3"/>
  </si>
  <si>
    <t>　（１）適切な検体採取に努めていますか？</t>
    <phoneticPr fontId="3"/>
  </si>
  <si>
    <t>　（２）すべての陽性報告書に細胞検査士および細胞診専門医が署名していますか？</t>
    <rPh sb="25" eb="28">
      <t>センモンイ</t>
    </rPh>
    <phoneticPr fontId="3"/>
  </si>
  <si>
    <t>　（２）検査依頼用紙の記載事項に不足のないことを確認していますか？</t>
    <phoneticPr fontId="3"/>
  </si>
  <si>
    <t>　（２）検体相互のコンタミネーションの防止に努めていますか？</t>
    <phoneticPr fontId="3"/>
  </si>
  <si>
    <t>　（１）すべての報告書に報告日が記載されていますか？</t>
    <phoneticPr fontId="3"/>
  </si>
  <si>
    <t>　（２）病変の組織形を推定する必要がある陰性症例は、全例細胞診専門医の判定と署名を受けるようにしていますか？</t>
    <rPh sb="4" eb="6">
      <t>ビョウヘン</t>
    </rPh>
    <rPh sb="7" eb="9">
      <t>ソシキ</t>
    </rPh>
    <rPh sb="9" eb="10">
      <t>ケイ</t>
    </rPh>
    <rPh sb="11" eb="13">
      <t>スイテイ</t>
    </rPh>
    <rPh sb="15" eb="17">
      <t>ヒツヨウ</t>
    </rPh>
    <rPh sb="20" eb="22">
      <t>インセイ</t>
    </rPh>
    <rPh sb="22" eb="24">
      <t>ショウレイ</t>
    </rPh>
    <rPh sb="26" eb="28">
      <t>ゼンレイ</t>
    </rPh>
    <rPh sb="28" eb="30">
      <t>サイボウ</t>
    </rPh>
    <rPh sb="30" eb="31">
      <t>シン</t>
    </rPh>
    <rPh sb="31" eb="34">
      <t>センモンイ</t>
    </rPh>
    <rPh sb="35" eb="37">
      <t>ハンテイ</t>
    </rPh>
    <rPh sb="38" eb="40">
      <t>ショメイ</t>
    </rPh>
    <rPh sb="41" eb="42">
      <t>ウ</t>
    </rPh>
    <phoneticPr fontId="3"/>
  </si>
  <si>
    <t>　（３）細胞診院内検討会を行っていますか？</t>
    <rPh sb="4" eb="6">
      <t>サイボウ</t>
    </rPh>
    <rPh sb="6" eb="7">
      <t>シン</t>
    </rPh>
    <rPh sb="7" eb="9">
      <t>インナイ</t>
    </rPh>
    <rPh sb="9" eb="12">
      <t>ケントウカイ</t>
    </rPh>
    <rPh sb="13" eb="14">
      <t>オコナ</t>
    </rPh>
    <phoneticPr fontId="3"/>
  </si>
  <si>
    <t>　（４）細胞診院内検討会の記録を書類として保存してありますか</t>
    <rPh sb="4" eb="6">
      <t>サイボウ</t>
    </rPh>
    <rPh sb="6" eb="7">
      <t>シン</t>
    </rPh>
    <rPh sb="7" eb="9">
      <t>インナイ</t>
    </rPh>
    <rPh sb="9" eb="12">
      <t>ケントウカイ</t>
    </rPh>
    <rPh sb="13" eb="15">
      <t>キロク</t>
    </rPh>
    <rPh sb="16" eb="18">
      <t>ショルイ</t>
    </rPh>
    <rPh sb="21" eb="23">
      <t>ホゾン</t>
    </rPh>
    <phoneticPr fontId="3"/>
  </si>
  <si>
    <t>「はい」ならばどのような形で作成していますか？　「いいえ」ならばその事由を以下にご回答下さい。</t>
    <rPh sb="12" eb="13">
      <t>カタチ</t>
    </rPh>
    <rPh sb="14" eb="16">
      <t>サクセイ</t>
    </rPh>
    <rPh sb="34" eb="36">
      <t>ジユウ</t>
    </rPh>
    <rPh sb="37" eb="39">
      <t>イカ</t>
    </rPh>
    <rPh sb="41" eb="43">
      <t>カイトウ</t>
    </rPh>
    <rPh sb="43" eb="44">
      <t>クダ</t>
    </rPh>
    <phoneticPr fontId="3"/>
  </si>
  <si>
    <t>所属都道府県名</t>
    <rPh sb="0" eb="2">
      <t>ショゾク</t>
    </rPh>
    <rPh sb="2" eb="6">
      <t>トドウフケン</t>
    </rPh>
    <rPh sb="6" eb="7">
      <t>メイ</t>
    </rPh>
    <phoneticPr fontId="3"/>
  </si>
  <si>
    <t>【　２．　所　属　専　門　医　】</t>
    <rPh sb="5" eb="6">
      <t>ショ</t>
    </rPh>
    <rPh sb="7" eb="8">
      <t>ゾク</t>
    </rPh>
    <rPh sb="9" eb="10">
      <t>アツム</t>
    </rPh>
    <rPh sb="11" eb="12">
      <t>モン</t>
    </rPh>
    <rPh sb="13" eb="14">
      <t>イ</t>
    </rPh>
    <phoneticPr fontId="3"/>
  </si>
  <si>
    <t>【　１．　施　設　情　報　】</t>
    <rPh sb="5" eb="6">
      <t>シ</t>
    </rPh>
    <rPh sb="7" eb="8">
      <t>セツ</t>
    </rPh>
    <rPh sb="9" eb="10">
      <t>ジョウ</t>
    </rPh>
    <rPh sb="11" eb="12">
      <t>ホウ</t>
    </rPh>
    <phoneticPr fontId="3"/>
  </si>
  <si>
    <t>【　３．　所　属　検　査　士　】</t>
    <rPh sb="5" eb="6">
      <t>ショ</t>
    </rPh>
    <rPh sb="7" eb="8">
      <t>ゾク</t>
    </rPh>
    <rPh sb="9" eb="10">
      <t>ケン</t>
    </rPh>
    <rPh sb="11" eb="12">
      <t>サ</t>
    </rPh>
    <rPh sb="13" eb="14">
      <t>シ</t>
    </rPh>
    <phoneticPr fontId="3"/>
  </si>
  <si>
    <t>非常勤の場合、当施設での勤務形態等、できるだけ具体的に記入して下さい</t>
    <rPh sb="0" eb="3">
      <t>ヒジョウキン</t>
    </rPh>
    <rPh sb="4" eb="6">
      <t>バアイ</t>
    </rPh>
    <rPh sb="7" eb="8">
      <t>トウ</t>
    </rPh>
    <rPh sb="8" eb="10">
      <t>シセツ</t>
    </rPh>
    <rPh sb="12" eb="14">
      <t>キンム</t>
    </rPh>
    <rPh sb="14" eb="16">
      <t>ケイタイ</t>
    </rPh>
    <rPh sb="16" eb="17">
      <t>トウ</t>
    </rPh>
    <rPh sb="23" eb="26">
      <t>グタイテキ</t>
    </rPh>
    <rPh sb="27" eb="29">
      <t>キニュウ</t>
    </rPh>
    <rPh sb="31" eb="32">
      <t>クダ</t>
    </rPh>
    <phoneticPr fontId="3"/>
  </si>
  <si>
    <t>【　４．　細胞診断に関する統計量　】</t>
    <rPh sb="5" eb="7">
      <t>サイボウ</t>
    </rPh>
    <rPh sb="7" eb="9">
      <t>シンダン</t>
    </rPh>
    <rPh sb="10" eb="11">
      <t>カン</t>
    </rPh>
    <rPh sb="13" eb="16">
      <t>トウケイリョウ</t>
    </rPh>
    <phoneticPr fontId="3"/>
  </si>
  <si>
    <t>【　５．　参　加　記　録　】</t>
    <rPh sb="5" eb="6">
      <t>サン</t>
    </rPh>
    <rPh sb="7" eb="8">
      <t>カ</t>
    </rPh>
    <rPh sb="9" eb="10">
      <t>キ</t>
    </rPh>
    <rPh sb="11" eb="12">
      <t>ロク</t>
    </rPh>
    <phoneticPr fontId="3"/>
  </si>
  <si>
    <t>学　会　・　研　修　会　名　称</t>
    <rPh sb="0" eb="1">
      <t>ガク</t>
    </rPh>
    <rPh sb="2" eb="3">
      <t>カイ</t>
    </rPh>
    <rPh sb="6" eb="7">
      <t>ケン</t>
    </rPh>
    <rPh sb="8" eb="9">
      <t>オサム</t>
    </rPh>
    <rPh sb="10" eb="11">
      <t>カイ</t>
    </rPh>
    <rPh sb="12" eb="13">
      <t>メイ</t>
    </rPh>
    <rPh sb="14" eb="15">
      <t>ショウ</t>
    </rPh>
    <phoneticPr fontId="3"/>
  </si>
  <si>
    <t>【　６．　参　加　記　録　】</t>
    <rPh sb="5" eb="6">
      <t>サン</t>
    </rPh>
    <rPh sb="7" eb="8">
      <t>カ</t>
    </rPh>
    <rPh sb="9" eb="10">
      <t>キ</t>
    </rPh>
    <rPh sb="11" eb="12">
      <t>ロク</t>
    </rPh>
    <phoneticPr fontId="3"/>
  </si>
  <si>
    <t>専門医</t>
    <rPh sb="0" eb="3">
      <t>センモンイ</t>
    </rPh>
    <phoneticPr fontId="3"/>
  </si>
  <si>
    <t>技師</t>
    <rPh sb="0" eb="2">
      <t>ギシ</t>
    </rPh>
    <phoneticPr fontId="3"/>
  </si>
  <si>
    <t>合計</t>
    <rPh sb="0" eb="2">
      <t>ゴウケイ</t>
    </rPh>
    <phoneticPr fontId="3"/>
  </si>
  <si>
    <t>【　５．　参　加　記　録　（参加者名簿）　】</t>
    <rPh sb="5" eb="6">
      <t>サン</t>
    </rPh>
    <rPh sb="7" eb="8">
      <t>カ</t>
    </rPh>
    <rPh sb="9" eb="10">
      <t>キ</t>
    </rPh>
    <rPh sb="11" eb="12">
      <t>ロク</t>
    </rPh>
    <rPh sb="14" eb="17">
      <t>サンカシャ</t>
    </rPh>
    <rPh sb="17" eb="19">
      <t>メイボ</t>
    </rPh>
    <phoneticPr fontId="3"/>
  </si>
  <si>
    <t>前頁の学会・研修会の参加者名簿（同様な資料があれば、記入せず、それを添付しても結構です。）</t>
    <rPh sb="0" eb="1">
      <t>ゼン</t>
    </rPh>
    <rPh sb="1" eb="2">
      <t>ページ</t>
    </rPh>
    <rPh sb="3" eb="5">
      <t>ガッカイ</t>
    </rPh>
    <rPh sb="6" eb="9">
      <t>ケンシュウカイ</t>
    </rPh>
    <rPh sb="10" eb="13">
      <t>サンカシャ</t>
    </rPh>
    <rPh sb="13" eb="15">
      <t>メイボ</t>
    </rPh>
    <rPh sb="16" eb="18">
      <t>ドウヨウ</t>
    </rPh>
    <rPh sb="19" eb="21">
      <t>シリョウ</t>
    </rPh>
    <rPh sb="26" eb="28">
      <t>キニュウ</t>
    </rPh>
    <rPh sb="34" eb="36">
      <t>テンプ</t>
    </rPh>
    <rPh sb="39" eb="41">
      <t>ケッコウ</t>
    </rPh>
    <phoneticPr fontId="3"/>
  </si>
  <si>
    <t>　　　　　日本臨床細胞学会及びその支部が主催する学会・研修会への参加状況</t>
    <rPh sb="5" eb="7">
      <t>ニホン</t>
    </rPh>
    <rPh sb="7" eb="9">
      <t>リンショウ</t>
    </rPh>
    <rPh sb="9" eb="11">
      <t>サイボウ</t>
    </rPh>
    <rPh sb="11" eb="13">
      <t>ガッカイ</t>
    </rPh>
    <rPh sb="13" eb="14">
      <t>オヨ</t>
    </rPh>
    <rPh sb="17" eb="19">
      <t>シブ</t>
    </rPh>
    <rPh sb="20" eb="22">
      <t>シュサイ</t>
    </rPh>
    <rPh sb="24" eb="26">
      <t>ガッカイ</t>
    </rPh>
    <rPh sb="27" eb="30">
      <t>ケンシュウカイ</t>
    </rPh>
    <rPh sb="32" eb="34">
      <t>サンカ</t>
    </rPh>
    <rPh sb="34" eb="36">
      <t>ジョウキョウ</t>
    </rPh>
    <phoneticPr fontId="3"/>
  </si>
  <si>
    <t>種  別</t>
    <rPh sb="0" eb="1">
      <t>シュ</t>
    </rPh>
    <rPh sb="3" eb="4">
      <t>ベツ</t>
    </rPh>
    <phoneticPr fontId="3"/>
  </si>
  <si>
    <t>開催日
（月日４桁で記入）</t>
    <rPh sb="0" eb="3">
      <t>カイサイビ</t>
    </rPh>
    <rPh sb="5" eb="6">
      <t>ガツ</t>
    </rPh>
    <rPh sb="6" eb="7">
      <t>ニチ</t>
    </rPh>
    <rPh sb="8" eb="9">
      <t>ケタ</t>
    </rPh>
    <rPh sb="10" eb="12">
      <t>キニュウ</t>
    </rPh>
    <phoneticPr fontId="3"/>
  </si>
  <si>
    <t>　（３）陰性報告書においては、細胞検査士の署名を行い、また一定の割合で細胞診専門医の判定と署名を受けるように努めていますか？</t>
    <rPh sb="38" eb="41">
      <t>センモンイ</t>
    </rPh>
    <phoneticPr fontId="3"/>
  </si>
  <si>
    <t>年間</t>
    <rPh sb="0" eb="2">
      <t>ネンカン</t>
    </rPh>
    <phoneticPr fontId="3"/>
  </si>
  <si>
    <t>「いいえ」の場合その事由を以下にご回答下さい。</t>
    <phoneticPr fontId="3"/>
  </si>
  <si>
    <t>検体数</t>
    <rPh sb="0" eb="2">
      <t>ケンタイ</t>
    </rPh>
    <rPh sb="2" eb="3">
      <t>スウ</t>
    </rPh>
    <phoneticPr fontId="3"/>
  </si>
  <si>
    <t>　　オプションですがよろしくお願いいたします。</t>
    <phoneticPr fontId="3"/>
  </si>
  <si>
    <t>7-7</t>
    <phoneticPr fontId="3"/>
  </si>
  <si>
    <t>7-6</t>
    <phoneticPr fontId="3"/>
  </si>
  <si>
    <t>7-5</t>
    <phoneticPr fontId="3"/>
  </si>
  <si>
    <t>7-4</t>
    <phoneticPr fontId="3"/>
  </si>
  <si>
    <t>7-3</t>
    <phoneticPr fontId="3"/>
  </si>
  <si>
    <t>プ　ロ　グ　ラ　ム　名</t>
    <rPh sb="10" eb="11">
      <t>メイ</t>
    </rPh>
    <phoneticPr fontId="3"/>
  </si>
  <si>
    <t>陰　性</t>
    <rPh sb="0" eb="1">
      <t>カゲ</t>
    </rPh>
    <rPh sb="2" eb="3">
      <t>セイ</t>
    </rPh>
    <phoneticPr fontId="3"/>
  </si>
  <si>
    <t>陽　性</t>
    <rPh sb="0" eb="1">
      <t>ヨウ</t>
    </rPh>
    <rPh sb="2" eb="3">
      <t>セイ</t>
    </rPh>
    <phoneticPr fontId="3"/>
  </si>
  <si>
    <r>
      <t>１</t>
    </r>
    <r>
      <rPr>
        <sz val="12"/>
        <rFont val="ＭＳ Ｐゴシック"/>
        <family val="3"/>
        <charset val="128"/>
      </rPr>
      <t>：医師　</t>
    </r>
    <r>
      <rPr>
        <b/>
        <sz val="12"/>
        <rFont val="ＭＳ Ｐゴシック"/>
        <family val="3"/>
        <charset val="128"/>
      </rPr>
      <t>２</t>
    </r>
    <r>
      <rPr>
        <sz val="12"/>
        <rFont val="ＭＳ Ｐゴシック"/>
        <family val="3"/>
        <charset val="128"/>
      </rPr>
      <t>：技師</t>
    </r>
    <rPh sb="2" eb="4">
      <t>イシ</t>
    </rPh>
    <rPh sb="7" eb="9">
      <t>ギシ</t>
    </rPh>
    <phoneticPr fontId="3"/>
  </si>
  <si>
    <r>
      <t>開催日</t>
    </r>
    <r>
      <rPr>
        <sz val="10"/>
        <rFont val="ＭＳ Ｐゴシック"/>
        <family val="3"/>
        <charset val="128"/>
      </rPr>
      <t xml:space="preserve">
</t>
    </r>
    <r>
      <rPr>
        <b/>
        <sz val="12"/>
        <rFont val="ＭＳ Ｐゴシック"/>
        <family val="3"/>
        <charset val="128"/>
      </rPr>
      <t>（月日４桁で記入）</t>
    </r>
    <rPh sb="0" eb="3">
      <t>カイサイビ</t>
    </rPh>
    <rPh sb="5" eb="6">
      <t>ガツ</t>
    </rPh>
    <rPh sb="6" eb="7">
      <t>ニチ</t>
    </rPh>
    <rPh sb="8" eb="9">
      <t>ケタ</t>
    </rPh>
    <rPh sb="10" eb="12">
      <t>キニュウ</t>
    </rPh>
    <phoneticPr fontId="3"/>
  </si>
  <si>
    <t>7-2</t>
    <phoneticPr fontId="3"/>
  </si>
  <si>
    <t>（複数の医師、技師が同一の学会・研修会に参加した場合は、開催日、名称は先頭行だけで結構です。）</t>
    <phoneticPr fontId="3"/>
  </si>
  <si>
    <r>
      <t>開催日</t>
    </r>
    <r>
      <rPr>
        <b/>
        <sz val="11"/>
        <rFont val="ＭＳ Ｐゴシック"/>
        <family val="3"/>
        <charset val="128"/>
      </rPr>
      <t xml:space="preserve">
</t>
    </r>
    <r>
      <rPr>
        <sz val="12"/>
        <rFont val="ＭＳ Ｐゴシック"/>
        <family val="3"/>
        <charset val="128"/>
      </rPr>
      <t>（月日４桁で記入）</t>
    </r>
    <rPh sb="0" eb="3">
      <t>カイサイビ</t>
    </rPh>
    <rPh sb="5" eb="6">
      <t>ガツ</t>
    </rPh>
    <rPh sb="6" eb="7">
      <t>ニチ</t>
    </rPh>
    <rPh sb="8" eb="9">
      <t>ケタ</t>
    </rPh>
    <rPh sb="10" eb="12">
      <t>キニュウ</t>
    </rPh>
    <phoneticPr fontId="3"/>
  </si>
  <si>
    <t>参加者数</t>
    <rPh sb="0" eb="3">
      <t>サンカシャ</t>
    </rPh>
    <rPh sb="3" eb="4">
      <t>スウ</t>
    </rPh>
    <phoneticPr fontId="3"/>
  </si>
  <si>
    <r>
      <t xml:space="preserve">成績  </t>
    </r>
    <r>
      <rPr>
        <sz val="14"/>
        <rFont val="ＭＳ Ｐゴシック"/>
        <family val="3"/>
        <charset val="128"/>
      </rPr>
      <t xml:space="preserve"> (%)</t>
    </r>
    <rPh sb="0" eb="1">
      <t>シゲル</t>
    </rPh>
    <rPh sb="1" eb="2">
      <t>ツムギ</t>
    </rPh>
    <phoneticPr fontId="3"/>
  </si>
  <si>
    <t xml:space="preserve">       注意1.</t>
    <rPh sb="7" eb="9">
      <t>チュウイ</t>
    </rPh>
    <phoneticPr fontId="3"/>
  </si>
  <si>
    <t xml:space="preserve">       注意2.</t>
    <rPh sb="7" eb="9">
      <t>チュウイ</t>
    </rPh>
    <phoneticPr fontId="3"/>
  </si>
  <si>
    <t xml:space="preserve">       注意3.</t>
    <rPh sb="7" eb="9">
      <t>チュウイ</t>
    </rPh>
    <phoneticPr fontId="3"/>
  </si>
  <si>
    <t xml:space="preserve">       注意4.</t>
    <rPh sb="7" eb="9">
      <t>チュウイ</t>
    </rPh>
    <phoneticPr fontId="3"/>
  </si>
  <si>
    <t>「はい」の場合、標本の保管年数</t>
    <phoneticPr fontId="3"/>
  </si>
  <si>
    <t>報告書の保管年数</t>
    <phoneticPr fontId="3"/>
  </si>
  <si>
    <t>「はい」の場合１年あたり何回ですか？</t>
    <phoneticPr fontId="3"/>
  </si>
  <si>
    <t>「いいえ」の場合何％していますか？</t>
    <phoneticPr fontId="3"/>
  </si>
  <si>
    <t xml:space="preserve"> 　　　　 この色の所だけ、入力をお願いいたします。</t>
    <rPh sb="8" eb="9">
      <t>イロ</t>
    </rPh>
    <rPh sb="10" eb="11">
      <t>トコロ</t>
    </rPh>
    <rPh sb="14" eb="16">
      <t>ニュウリョク</t>
    </rPh>
    <rPh sb="18" eb="19">
      <t>ネガ</t>
    </rPh>
    <phoneticPr fontId="3"/>
  </si>
  <si>
    <t>7-1</t>
    <phoneticPr fontId="3"/>
  </si>
  <si>
    <t>【　精度管理に関する質問調査　】</t>
    <phoneticPr fontId="3"/>
  </si>
  <si>
    <r>
      <t xml:space="preserve">氏　名
</t>
    </r>
    <r>
      <rPr>
        <b/>
        <sz val="12"/>
        <rFont val="ＭＳ Ｐゴシック"/>
        <family val="3"/>
        <charset val="128"/>
      </rPr>
      <t>（お1人の記入）</t>
    </r>
    <rPh sb="0" eb="1">
      <t>シ</t>
    </rPh>
    <rPh sb="2" eb="3">
      <t>メイ</t>
    </rPh>
    <rPh sb="6" eb="8">
      <t>ヒトリ</t>
    </rPh>
    <rPh sb="9" eb="11">
      <t>キニュウ</t>
    </rPh>
    <phoneticPr fontId="3"/>
  </si>
  <si>
    <r>
      <t>　</t>
    </r>
    <r>
      <rPr>
        <b/>
        <sz val="14"/>
        <rFont val="ＭＳ Ｐゴシック"/>
        <family val="3"/>
        <charset val="128"/>
      </rPr>
      <t>３</t>
    </r>
    <r>
      <rPr>
        <sz val="12"/>
        <rFont val="ＭＳ Ｐゴシック"/>
        <family val="3"/>
        <charset val="128"/>
      </rPr>
      <t>：毎週１回勤務：１時間～３時間未満　　</t>
    </r>
    <r>
      <rPr>
        <b/>
        <sz val="14"/>
        <rFont val="ＭＳ Ｐゴシック"/>
        <family val="3"/>
        <charset val="128"/>
      </rPr>
      <t>４</t>
    </r>
    <r>
      <rPr>
        <sz val="12"/>
        <rFont val="ＭＳ Ｐゴシック"/>
        <family val="3"/>
        <charset val="128"/>
      </rPr>
      <t>：２週間に１回勤務：３時間以上　</t>
    </r>
    <r>
      <rPr>
        <b/>
        <sz val="14"/>
        <rFont val="ＭＳ Ｐゴシック"/>
        <family val="3"/>
        <charset val="128"/>
      </rPr>
      <t>５</t>
    </r>
    <r>
      <rPr>
        <sz val="12"/>
        <rFont val="ＭＳ Ｐゴシック"/>
        <family val="3"/>
        <charset val="128"/>
      </rPr>
      <t>：２週間に１回勤務：１時間～３時間未満　</t>
    </r>
    <r>
      <rPr>
        <b/>
        <sz val="14"/>
        <rFont val="ＭＳ Ｐゴシック"/>
        <family val="3"/>
        <charset val="128"/>
      </rPr>
      <t>６</t>
    </r>
    <r>
      <rPr>
        <sz val="12"/>
        <rFont val="ＭＳ Ｐゴシック"/>
        <family val="3"/>
        <charset val="128"/>
      </rPr>
      <t>：それ以外（右の欄に具体的に）</t>
    </r>
    <phoneticPr fontId="3"/>
  </si>
  <si>
    <t>　　←リストから選択入力して下さい。　各都道府県名</t>
    <rPh sb="8" eb="10">
      <t>センタク</t>
    </rPh>
    <rPh sb="10" eb="12">
      <t>ニュウリョク</t>
    </rPh>
    <rPh sb="14" eb="15">
      <t>クダ</t>
    </rPh>
    <rPh sb="19" eb="20">
      <t>カク</t>
    </rPh>
    <phoneticPr fontId="3"/>
  </si>
  <si>
    <t xml:space="preserve">  一つのセルに、１人の先生のお名前を入力して下さい。</t>
    <rPh sb="2" eb="3">
      <t>ヒト</t>
    </rPh>
    <rPh sb="9" eb="11">
      <t>ヒトリ</t>
    </rPh>
    <rPh sb="12" eb="14">
      <t>センセイ</t>
    </rPh>
    <rPh sb="16" eb="18">
      <t>ナマエ</t>
    </rPh>
    <rPh sb="19" eb="21">
      <t>ニュウリョク</t>
    </rPh>
    <rPh sb="23" eb="24">
      <t>クダ</t>
    </rPh>
    <phoneticPr fontId="3"/>
  </si>
  <si>
    <t>　←リストから選択入力して下さい。　・大学附属病院　・一般病院　・個人医療機関
　　　　　　　　　　　　　・登録衛生検査所　・検診機関</t>
    <rPh sb="7" eb="9">
      <t>センタク</t>
    </rPh>
    <rPh sb="9" eb="11">
      <t>ニュウリョク</t>
    </rPh>
    <rPh sb="13" eb="14">
      <t>クダ</t>
    </rPh>
    <phoneticPr fontId="3"/>
  </si>
  <si>
    <t>　注意：　</t>
    <rPh sb="1" eb="3">
      <t>チュウイ</t>
    </rPh>
    <phoneticPr fontId="3"/>
  </si>
  <si>
    <t>子宮頸部細胞診</t>
    <rPh sb="0" eb="2">
      <t>シキュウ</t>
    </rPh>
    <rPh sb="2" eb="4">
      <t>ケイブ</t>
    </rPh>
    <rPh sb="4" eb="6">
      <t>サイボウ</t>
    </rPh>
    <rPh sb="6" eb="7">
      <t>シンダン</t>
    </rPh>
    <phoneticPr fontId="3"/>
  </si>
  <si>
    <t>検体不適</t>
    <rPh sb="0" eb="1">
      <t>ケンサ</t>
    </rPh>
    <rPh sb="1" eb="2">
      <t>タイ</t>
    </rPh>
    <rPh sb="2" eb="4">
      <t>フテキ</t>
    </rPh>
    <phoneticPr fontId="3"/>
  </si>
  <si>
    <t>NILM</t>
    <phoneticPr fontId="3"/>
  </si>
  <si>
    <t>ASC-US</t>
    <phoneticPr fontId="3"/>
  </si>
  <si>
    <t>ASC-H</t>
    <phoneticPr fontId="3"/>
  </si>
  <si>
    <t>LSIL</t>
    <phoneticPr fontId="3"/>
  </si>
  <si>
    <t>HSIL</t>
    <phoneticPr fontId="3"/>
  </si>
  <si>
    <t>AGC</t>
    <phoneticPr fontId="3"/>
  </si>
  <si>
    <t>SCC</t>
    <phoneticPr fontId="3"/>
  </si>
  <si>
    <t>Adenocarcinoma</t>
    <phoneticPr fontId="3"/>
  </si>
  <si>
    <t>ベセスダシステム2001に準拠した子宮頸部細胞診データは以下にも記載してください
以下のベセスダ分類に記載した施設では、上記の婦人科からその数字を除いて下さい。</t>
    <rPh sb="13" eb="15">
      <t>ジュンキョ</t>
    </rPh>
    <rPh sb="17" eb="19">
      <t>シキュウ</t>
    </rPh>
    <rPh sb="19" eb="21">
      <t>ケイブ</t>
    </rPh>
    <rPh sb="21" eb="23">
      <t>サイボウ</t>
    </rPh>
    <rPh sb="23" eb="24">
      <t>シンダン</t>
    </rPh>
    <rPh sb="28" eb="30">
      <t>イカ</t>
    </rPh>
    <rPh sb="32" eb="34">
      <t>キサイ</t>
    </rPh>
    <rPh sb="41" eb="43">
      <t>イカ</t>
    </rPh>
    <rPh sb="48" eb="50">
      <t>ブンルイ</t>
    </rPh>
    <rPh sb="51" eb="53">
      <t>キサイ</t>
    </rPh>
    <rPh sb="55" eb="57">
      <t>シセツ</t>
    </rPh>
    <rPh sb="60" eb="62">
      <t>ジョウキ</t>
    </rPh>
    <rPh sb="63" eb="66">
      <t>フジンカ</t>
    </rPh>
    <rPh sb="70" eb="72">
      <t>スウジ</t>
    </rPh>
    <rPh sb="73" eb="74">
      <t>ノゾ</t>
    </rPh>
    <rPh sb="76" eb="77">
      <t>クダ</t>
    </rPh>
    <phoneticPr fontId="3"/>
  </si>
  <si>
    <t>AIS</t>
    <phoneticPr fontId="3"/>
  </si>
  <si>
    <t>Other malig</t>
    <phoneticPr fontId="3"/>
  </si>
  <si>
    <r>
      <t xml:space="preserve">  </t>
    </r>
    <r>
      <rPr>
        <b/>
        <u/>
        <sz val="12"/>
        <color rgb="FFFF0000"/>
        <rFont val="ＭＳ Ｐゴシック"/>
        <family val="3"/>
        <charset val="128"/>
      </rPr>
      <t>数値入力は数字のみの入力です。文字は入力しないで下さい。 （ 10～15は、間の12.5にして下さい）</t>
    </r>
    <rPh sb="2" eb="4">
      <t>スウチ</t>
    </rPh>
    <rPh sb="4" eb="6">
      <t>ニュウリョク</t>
    </rPh>
    <rPh sb="7" eb="9">
      <t>スウジ</t>
    </rPh>
    <rPh sb="12" eb="14">
      <t>ニュウリョク</t>
    </rPh>
    <rPh sb="17" eb="19">
      <t>モジ</t>
    </rPh>
    <rPh sb="20" eb="22">
      <t>ニュウリョク</t>
    </rPh>
    <rPh sb="26" eb="27">
      <t>クダ</t>
    </rPh>
    <rPh sb="40" eb="41">
      <t>アイダ</t>
    </rPh>
    <rPh sb="49" eb="50">
      <t>クダ</t>
    </rPh>
    <phoneticPr fontId="3"/>
  </si>
  <si>
    <r>
      <t xml:space="preserve"> </t>
    </r>
    <r>
      <rPr>
        <b/>
        <sz val="12"/>
        <color rgb="FFFF0000"/>
        <rFont val="ＭＳ Ｐゴシック"/>
        <family val="3"/>
        <charset val="128"/>
      </rPr>
      <t xml:space="preserve"> </t>
    </r>
    <r>
      <rPr>
        <b/>
        <u/>
        <sz val="12"/>
        <color rgb="FFFF0000"/>
        <rFont val="ＭＳ Ｐゴシック"/>
        <family val="3"/>
        <charset val="128"/>
      </rPr>
      <t>数値はすべて半角で入力です。</t>
    </r>
    <r>
      <rPr>
        <b/>
        <sz val="12"/>
        <color indexed="8"/>
        <rFont val="ＭＳ Ｐゴシック"/>
        <family val="3"/>
        <charset val="128"/>
      </rPr>
      <t>入力モードは自動で切り替わります。</t>
    </r>
    <rPh sb="2" eb="4">
      <t>スウチ</t>
    </rPh>
    <rPh sb="8" eb="10">
      <t>ハンカク</t>
    </rPh>
    <rPh sb="11" eb="13">
      <t>ニュウリョク</t>
    </rPh>
    <rPh sb="16" eb="18">
      <t>ニュウリョク</t>
    </rPh>
    <rPh sb="22" eb="24">
      <t>ジドウ</t>
    </rPh>
    <rPh sb="25" eb="26">
      <t>キ</t>
    </rPh>
    <rPh sb="27" eb="28">
      <t>カ</t>
    </rPh>
    <phoneticPr fontId="3"/>
  </si>
  <si>
    <r>
      <t>《問１》</t>
    </r>
    <r>
      <rPr>
        <sz val="12"/>
        <color indexed="8"/>
        <rFont val="ＭＳ Ｐゴシック"/>
        <family val="3"/>
        <charset val="128"/>
      </rPr>
      <t>　</t>
    </r>
    <r>
      <rPr>
        <sz val="12"/>
        <color indexed="8"/>
        <rFont val="ＭＳ Ｐ明朝"/>
        <family val="1"/>
        <charset val="128"/>
      </rPr>
      <t>常勤か非常勤を右から選び、</t>
    </r>
    <r>
      <rPr>
        <sz val="12"/>
        <color rgb="FFFF0000"/>
        <rFont val="ＭＳ Ｐ明朝"/>
        <family val="1"/>
        <charset val="128"/>
      </rPr>
      <t>半角</t>
    </r>
    <r>
      <rPr>
        <sz val="12"/>
        <color indexed="10"/>
        <rFont val="ＭＳ Ｐ明朝"/>
        <family val="1"/>
        <charset val="128"/>
      </rPr>
      <t>数字を</t>
    </r>
    <r>
      <rPr>
        <sz val="12"/>
        <color indexed="8"/>
        <rFont val="ＭＳ Ｐ明朝"/>
        <family val="1"/>
        <charset val="128"/>
      </rPr>
      <t>記入して下さい。  　</t>
    </r>
    <r>
      <rPr>
        <b/>
        <sz val="14"/>
        <color indexed="8"/>
        <rFont val="ＭＳ Ｐ明朝"/>
        <family val="1"/>
        <charset val="128"/>
      </rPr>
      <t>１</t>
    </r>
    <r>
      <rPr>
        <sz val="12"/>
        <color indexed="8"/>
        <rFont val="ＭＳ Ｐ明朝"/>
        <family val="1"/>
        <charset val="128"/>
      </rPr>
      <t>：常勤　　　</t>
    </r>
    <r>
      <rPr>
        <b/>
        <sz val="14"/>
        <color indexed="8"/>
        <rFont val="ＭＳ Ｐ明朝"/>
        <family val="1"/>
        <charset val="128"/>
      </rPr>
      <t>２</t>
    </r>
    <r>
      <rPr>
        <sz val="12"/>
        <color indexed="8"/>
        <rFont val="ＭＳ Ｐ明朝"/>
        <family val="1"/>
        <charset val="128"/>
      </rPr>
      <t>：非常勤</t>
    </r>
    <rPh sb="1" eb="2">
      <t>ト</t>
    </rPh>
    <rPh sb="5" eb="7">
      <t>ジョウキン</t>
    </rPh>
    <rPh sb="8" eb="11">
      <t>ヒジョウキン</t>
    </rPh>
    <rPh sb="12" eb="13">
      <t>ミギ</t>
    </rPh>
    <rPh sb="15" eb="16">
      <t>エラ</t>
    </rPh>
    <rPh sb="18" eb="20">
      <t>ハンカク</t>
    </rPh>
    <rPh sb="20" eb="22">
      <t>スウジ</t>
    </rPh>
    <rPh sb="23" eb="25">
      <t>キニュウ</t>
    </rPh>
    <rPh sb="27" eb="28">
      <t>クダ</t>
    </rPh>
    <phoneticPr fontId="3"/>
  </si>
  <si>
    <r>
      <t>《問２》</t>
    </r>
    <r>
      <rPr>
        <sz val="12"/>
        <color indexed="8"/>
        <rFont val="ＭＳ Ｐゴシック"/>
        <family val="3"/>
        <charset val="128"/>
      </rPr>
      <t>　</t>
    </r>
    <r>
      <rPr>
        <sz val="12"/>
        <color indexed="10"/>
        <rFont val="ＭＳ Ｐ明朝"/>
        <family val="1"/>
        <charset val="128"/>
      </rPr>
      <t>非常勤の場合の勤務形態を右から選び、</t>
    </r>
    <r>
      <rPr>
        <sz val="12"/>
        <color rgb="FFFF0000"/>
        <rFont val="ＭＳ Ｐ明朝"/>
        <family val="1"/>
        <charset val="128"/>
      </rPr>
      <t>半角</t>
    </r>
    <r>
      <rPr>
        <sz val="12"/>
        <color indexed="10"/>
        <rFont val="ＭＳ Ｐ明朝"/>
        <family val="1"/>
        <charset val="128"/>
      </rPr>
      <t>数字を</t>
    </r>
    <r>
      <rPr>
        <sz val="12"/>
        <color indexed="8"/>
        <rFont val="ＭＳ Ｐ明朝"/>
        <family val="1"/>
        <charset val="128"/>
      </rPr>
      <t xml:space="preserve">記入して下さい。　 </t>
    </r>
    <r>
      <rPr>
        <sz val="14"/>
        <color indexed="8"/>
        <rFont val="ＭＳ Ｐ明朝"/>
        <family val="1"/>
        <charset val="128"/>
      </rPr>
      <t xml:space="preserve"> </t>
    </r>
    <r>
      <rPr>
        <b/>
        <sz val="14"/>
        <color indexed="8"/>
        <rFont val="ＭＳ Ｐ明朝"/>
        <family val="1"/>
        <charset val="128"/>
      </rPr>
      <t>１</t>
    </r>
    <r>
      <rPr>
        <sz val="12"/>
        <color indexed="8"/>
        <rFont val="ＭＳ Ｐ明朝"/>
        <family val="1"/>
        <charset val="128"/>
      </rPr>
      <t>：定期的に週２回以上勤務　　　</t>
    </r>
    <r>
      <rPr>
        <b/>
        <sz val="14"/>
        <color indexed="8"/>
        <rFont val="ＭＳ Ｐ明朝"/>
        <family val="1"/>
        <charset val="128"/>
      </rPr>
      <t>２</t>
    </r>
    <r>
      <rPr>
        <sz val="12"/>
        <color indexed="8"/>
        <rFont val="ＭＳ Ｐ明朝"/>
        <family val="1"/>
        <charset val="128"/>
      </rPr>
      <t>：毎週1回勤務：３時間以上</t>
    </r>
    <rPh sb="23" eb="25">
      <t>ハンカク</t>
    </rPh>
    <phoneticPr fontId="3"/>
  </si>
  <si>
    <r>
      <t>《問３》</t>
    </r>
    <r>
      <rPr>
        <sz val="12"/>
        <color indexed="8"/>
        <rFont val="ＭＳ Ｐゴシック"/>
        <family val="3"/>
        <charset val="128"/>
      </rPr>
      <t>　勤務実態を証明する書類の提出が可能か否か右から選び、</t>
    </r>
    <r>
      <rPr>
        <sz val="12"/>
        <color rgb="FFFF0000"/>
        <rFont val="ＭＳ Ｐゴシック"/>
        <family val="3"/>
        <charset val="128"/>
      </rPr>
      <t>半角</t>
    </r>
    <r>
      <rPr>
        <sz val="12"/>
        <color indexed="10"/>
        <rFont val="ＭＳ Ｐゴシック"/>
        <family val="3"/>
        <charset val="128"/>
      </rPr>
      <t>数字を</t>
    </r>
    <r>
      <rPr>
        <sz val="12"/>
        <color indexed="8"/>
        <rFont val="ＭＳ Ｐゴシック"/>
        <family val="3"/>
        <charset val="128"/>
      </rPr>
      <t>記入して下さい。　　</t>
    </r>
    <r>
      <rPr>
        <b/>
        <sz val="14"/>
        <color indexed="8"/>
        <rFont val="ＭＳ Ｐゴシック"/>
        <family val="3"/>
        <charset val="128"/>
      </rPr>
      <t>１</t>
    </r>
    <r>
      <rPr>
        <sz val="12"/>
        <color indexed="8"/>
        <rFont val="ＭＳ Ｐゴシック"/>
        <family val="3"/>
        <charset val="128"/>
      </rPr>
      <t>：はい　　</t>
    </r>
    <r>
      <rPr>
        <b/>
        <sz val="14"/>
        <color indexed="8"/>
        <rFont val="ＭＳ Ｐゴシック"/>
        <family val="3"/>
        <charset val="128"/>
      </rPr>
      <t>２</t>
    </r>
    <r>
      <rPr>
        <sz val="12"/>
        <color indexed="8"/>
        <rFont val="ＭＳ Ｐゴシック"/>
        <family val="3"/>
        <charset val="128"/>
      </rPr>
      <t>：いいえ</t>
    </r>
    <rPh sb="31" eb="33">
      <t>ハンカク</t>
    </rPh>
    <phoneticPr fontId="3"/>
  </si>
  <si>
    <r>
      <t>《問１》　</t>
    </r>
    <r>
      <rPr>
        <sz val="12"/>
        <rFont val="ＭＳ Ｐ明朝"/>
        <family val="1"/>
        <charset val="128"/>
      </rPr>
      <t>常勤か非常勤を右から選び、</t>
    </r>
    <r>
      <rPr>
        <sz val="12"/>
        <color rgb="FFFF0000"/>
        <rFont val="ＭＳ Ｐ明朝"/>
        <family val="1"/>
        <charset val="128"/>
      </rPr>
      <t>半角</t>
    </r>
    <r>
      <rPr>
        <sz val="12"/>
        <color indexed="10"/>
        <rFont val="ＭＳ Ｐ明朝"/>
        <family val="1"/>
        <charset val="128"/>
      </rPr>
      <t>数字を</t>
    </r>
    <r>
      <rPr>
        <sz val="12"/>
        <rFont val="ＭＳ Ｐ明朝"/>
        <family val="1"/>
        <charset val="128"/>
      </rPr>
      <t>記入して下さい。　　　　</t>
    </r>
    <r>
      <rPr>
        <b/>
        <sz val="14"/>
        <rFont val="ＭＳ Ｐゴシック"/>
        <family val="3"/>
        <charset val="128"/>
      </rPr>
      <t>１</t>
    </r>
    <r>
      <rPr>
        <sz val="12"/>
        <rFont val="ＭＳ Ｐゴシック"/>
        <family val="3"/>
        <charset val="128"/>
      </rPr>
      <t>：常勤　</t>
    </r>
    <r>
      <rPr>
        <b/>
        <sz val="14"/>
        <rFont val="ＭＳ Ｐゴシック"/>
        <family val="3"/>
        <charset val="128"/>
      </rPr>
      <t>２</t>
    </r>
    <r>
      <rPr>
        <sz val="12"/>
        <rFont val="ＭＳ Ｐゴシック"/>
        <family val="3"/>
        <charset val="128"/>
      </rPr>
      <t>：非常勤</t>
    </r>
    <rPh sb="1" eb="2">
      <t>ト</t>
    </rPh>
    <rPh sb="5" eb="7">
      <t>ジョウキン</t>
    </rPh>
    <rPh sb="8" eb="11">
      <t>ヒジョウキン</t>
    </rPh>
    <rPh sb="12" eb="13">
      <t>ミギ</t>
    </rPh>
    <rPh sb="15" eb="16">
      <t>エラ</t>
    </rPh>
    <rPh sb="18" eb="20">
      <t>ハンカク</t>
    </rPh>
    <rPh sb="20" eb="22">
      <t>スウジ</t>
    </rPh>
    <rPh sb="23" eb="25">
      <t>キニュウ</t>
    </rPh>
    <rPh sb="27" eb="28">
      <t>クダ</t>
    </rPh>
    <rPh sb="37" eb="39">
      <t>ジョウキン</t>
    </rPh>
    <rPh sb="42" eb="45">
      <t>ヒジョウキン</t>
    </rPh>
    <phoneticPr fontId="3"/>
  </si>
  <si>
    <r>
      <rPr>
        <sz val="13"/>
        <color rgb="FFFF0000"/>
        <rFont val="ＭＳ Ｐゴシック"/>
        <family val="3"/>
        <charset val="128"/>
      </rPr>
      <t>半角数値で入力して下さい。 文字（約○○）は入力しないで下さい。</t>
    </r>
    <r>
      <rPr>
        <sz val="13"/>
        <rFont val="ＭＳ Ｐゴシック"/>
        <family val="3"/>
        <charset val="128"/>
      </rPr>
      <t>　
　　　　　　　　　　　　　　　　　　　　　　　　　例15～20は間の17.5で入力して下さい。</t>
    </r>
    <rPh sb="0" eb="2">
      <t>ハンカク</t>
    </rPh>
    <phoneticPr fontId="3"/>
  </si>
  <si>
    <r>
      <t>　注意：　はい、いいえ　どちらでも、ここに</t>
    </r>
    <r>
      <rPr>
        <sz val="14"/>
        <color rgb="FFFF0000"/>
        <rFont val="ＭＳ Ｐゴシック"/>
        <family val="3"/>
        <charset val="128"/>
      </rPr>
      <t>半角数値</t>
    </r>
    <r>
      <rPr>
        <sz val="14"/>
        <rFont val="ＭＳ Ｐゴシック"/>
        <family val="3"/>
        <charset val="128"/>
      </rPr>
      <t>を入力して下さい。</t>
    </r>
    <rPh sb="1" eb="3">
      <t>チュウイ</t>
    </rPh>
    <rPh sb="21" eb="23">
      <t>ハンカク</t>
    </rPh>
    <rPh sb="23" eb="25">
      <t>スウチ</t>
    </rPh>
    <rPh sb="26" eb="28">
      <t>ニュウリョク</t>
    </rPh>
    <rPh sb="30" eb="31">
      <t>クダ</t>
    </rPh>
    <phoneticPr fontId="3"/>
  </si>
  <si>
    <r>
      <t>　注意：　永久保存は、99で入力して下さい。</t>
    </r>
    <r>
      <rPr>
        <sz val="14"/>
        <color rgb="FFFF0000"/>
        <rFont val="ＭＳ Ｐゴシック"/>
        <family val="3"/>
        <charset val="128"/>
      </rPr>
      <t>セルの書式変更は厳禁です。</t>
    </r>
    <rPh sb="1" eb="3">
      <t>チュウイ</t>
    </rPh>
    <rPh sb="5" eb="7">
      <t>エイキュウ</t>
    </rPh>
    <rPh sb="7" eb="9">
      <t>ホゾン</t>
    </rPh>
    <rPh sb="14" eb="16">
      <t>ニュウリョク</t>
    </rPh>
    <rPh sb="18" eb="19">
      <t>クダ</t>
    </rPh>
    <rPh sb="25" eb="29">
      <t>ショシキヘンコウ</t>
    </rPh>
    <rPh sb="30" eb="32">
      <t>ゲンキン</t>
    </rPh>
    <phoneticPr fontId="3"/>
  </si>
  <si>
    <r>
      <t>　注意：　約とか文字は入力しないで下さい、</t>
    </r>
    <r>
      <rPr>
        <sz val="14"/>
        <color rgb="FFFF0000"/>
        <rFont val="ＭＳ Ｐゴシック"/>
        <family val="3"/>
        <charset val="128"/>
      </rPr>
      <t>数値のみの入力</t>
    </r>
    <r>
      <rPr>
        <sz val="14"/>
        <rFont val="ＭＳ Ｐゴシック"/>
        <family val="3"/>
        <charset val="128"/>
      </rPr>
      <t>です。</t>
    </r>
    <r>
      <rPr>
        <sz val="14"/>
        <color rgb="FFFF0000"/>
        <rFont val="ＭＳ Ｐゴシック"/>
        <family val="3"/>
        <charset val="128"/>
      </rPr>
      <t>セルの書式変更は厳禁です。</t>
    </r>
    <rPh sb="1" eb="3">
      <t>チュウイ</t>
    </rPh>
    <rPh sb="5" eb="6">
      <t>ヤク</t>
    </rPh>
    <rPh sb="8" eb="10">
      <t>モジ</t>
    </rPh>
    <rPh sb="11" eb="13">
      <t>ニュウリョク</t>
    </rPh>
    <rPh sb="17" eb="18">
      <t>クダ</t>
    </rPh>
    <rPh sb="21" eb="23">
      <t>スウチ</t>
    </rPh>
    <rPh sb="26" eb="28">
      <t>ニュウリョク</t>
    </rPh>
    <rPh sb="34" eb="38">
      <t>ショシキヘンコウ</t>
    </rPh>
    <rPh sb="39" eb="41">
      <t>ゲンキン</t>
    </rPh>
    <phoneticPr fontId="3"/>
  </si>
  <si>
    <r>
      <t>　注意：　約とか文字は入力しないで下さい、</t>
    </r>
    <r>
      <rPr>
        <sz val="14"/>
        <color rgb="FFFF0000"/>
        <rFont val="ＭＳ Ｐゴシック"/>
        <family val="3"/>
        <charset val="128"/>
      </rPr>
      <t>数値のみの入力</t>
    </r>
    <r>
      <rPr>
        <sz val="14"/>
        <rFont val="ＭＳ Ｐゴシック"/>
        <family val="3"/>
        <charset val="128"/>
      </rPr>
      <t>です。毎日でしたら365回です。</t>
    </r>
    <r>
      <rPr>
        <sz val="14"/>
        <color rgb="FFFF0000"/>
        <rFont val="ＭＳ Ｐゴシック"/>
        <family val="3"/>
        <charset val="128"/>
      </rPr>
      <t>セルの書式変更は厳禁です。</t>
    </r>
    <rPh sb="1" eb="3">
      <t>チュウイ</t>
    </rPh>
    <rPh sb="5" eb="6">
      <t>ヤク</t>
    </rPh>
    <rPh sb="8" eb="10">
      <t>モジ</t>
    </rPh>
    <rPh sb="11" eb="13">
      <t>ニュウリョク</t>
    </rPh>
    <rPh sb="17" eb="18">
      <t>クダ</t>
    </rPh>
    <rPh sb="21" eb="23">
      <t>スウチ</t>
    </rPh>
    <rPh sb="26" eb="28">
      <t>ニュウリョク</t>
    </rPh>
    <rPh sb="31" eb="33">
      <t>マイニチ</t>
    </rPh>
    <rPh sb="40" eb="41">
      <t>カイ</t>
    </rPh>
    <rPh sb="47" eb="51">
      <t>ショシキヘンコウ</t>
    </rPh>
    <rPh sb="52" eb="54">
      <t>ゲンキン</t>
    </rPh>
    <phoneticPr fontId="3"/>
  </si>
  <si>
    <r>
      <t>※　件数を</t>
    </r>
    <r>
      <rPr>
        <sz val="14"/>
        <color rgb="FFFF0000"/>
        <rFont val="ＭＳ Ｐゴシック"/>
        <family val="3"/>
        <charset val="128"/>
      </rPr>
      <t>半角数字で入力</t>
    </r>
    <r>
      <rPr>
        <sz val="14"/>
        <rFont val="ＭＳ Ｐゴシック"/>
        <family val="3"/>
        <charset val="128"/>
      </rPr>
      <t>（記入）して下さい。</t>
    </r>
    <r>
      <rPr>
        <b/>
        <sz val="14"/>
        <color rgb="FFFF0000"/>
        <rFont val="ＭＳ Ｐゴシック"/>
        <family val="3"/>
        <charset val="128"/>
      </rPr>
      <t>計算式の挿入は厳禁です。（集計不可能になる為）</t>
    </r>
    <rPh sb="2" eb="4">
      <t>ケンスウ</t>
    </rPh>
    <rPh sb="5" eb="7">
      <t>ハンカク</t>
    </rPh>
    <rPh sb="7" eb="9">
      <t>スウジ</t>
    </rPh>
    <rPh sb="10" eb="12">
      <t>ニュウリョク</t>
    </rPh>
    <rPh sb="13" eb="15">
      <t>キニュウ</t>
    </rPh>
    <rPh sb="18" eb="19">
      <t>クダ</t>
    </rPh>
    <rPh sb="22" eb="25">
      <t>ケイサンシキ</t>
    </rPh>
    <rPh sb="26" eb="28">
      <t>ソウニュウ</t>
    </rPh>
    <rPh sb="29" eb="31">
      <t>ゲンキン</t>
    </rPh>
    <rPh sb="35" eb="37">
      <t>シュウケイ</t>
    </rPh>
    <rPh sb="37" eb="40">
      <t>フカノウ</t>
    </rPh>
    <rPh sb="43" eb="44">
      <t>タメ</t>
    </rPh>
    <phoneticPr fontId="3"/>
  </si>
  <si>
    <t>対象期間</t>
    <phoneticPr fontId="3"/>
  </si>
  <si>
    <t xml:space="preserve">  </t>
    <phoneticPr fontId="3"/>
  </si>
  <si>
    <t>対象期間</t>
  </si>
  <si>
    <t>2019年1月1日～12月31日</t>
    <rPh sb="4" eb="5">
      <t>ネン</t>
    </rPh>
    <rPh sb="6" eb="7">
      <t>ガツ</t>
    </rPh>
    <rPh sb="8" eb="9">
      <t>ヒ</t>
    </rPh>
    <rPh sb="12" eb="13">
      <t>ガツ</t>
    </rPh>
    <rPh sb="15" eb="16">
      <t>ヒ</t>
    </rPh>
    <phoneticPr fontId="3"/>
  </si>
  <si>
    <t>7-2専門医</t>
    <rPh sb="3" eb="6">
      <t>センモンイ</t>
    </rPh>
    <phoneticPr fontId="3"/>
  </si>
  <si>
    <t>7-3細胞検査士</t>
    <rPh sb="3" eb="8">
      <t>サイボウケンサシ</t>
    </rPh>
    <phoneticPr fontId="3"/>
  </si>
  <si>
    <t>7-4婦人科陰性</t>
    <rPh sb="3" eb="6">
      <t>フジンカ</t>
    </rPh>
    <rPh sb="6" eb="8">
      <t>インセイ</t>
    </rPh>
    <phoneticPr fontId="3"/>
  </si>
  <si>
    <t>7-4婦人科疑陽性</t>
    <rPh sb="3" eb="6">
      <t>フジンカ</t>
    </rPh>
    <rPh sb="6" eb="9">
      <t>ギヨウセイ</t>
    </rPh>
    <phoneticPr fontId="3"/>
  </si>
  <si>
    <t>7-4婦人科陽性</t>
    <rPh sb="3" eb="6">
      <t>フジンカ</t>
    </rPh>
    <rPh sb="6" eb="8">
      <t>ヨウセイ</t>
    </rPh>
    <phoneticPr fontId="3"/>
  </si>
  <si>
    <t>7-4婦人科材料不適</t>
    <rPh sb="3" eb="6">
      <t>フジンカ</t>
    </rPh>
    <rPh sb="6" eb="8">
      <t>ザイリョウ</t>
    </rPh>
    <rPh sb="8" eb="10">
      <t>フテキ</t>
    </rPh>
    <phoneticPr fontId="3"/>
  </si>
  <si>
    <t>7-4婦人科合計件数</t>
    <rPh sb="3" eb="6">
      <t>フジンカ</t>
    </rPh>
    <rPh sb="6" eb="8">
      <t>ゴウケイ</t>
    </rPh>
    <rPh sb="8" eb="10">
      <t>ケンスウ</t>
    </rPh>
    <phoneticPr fontId="3"/>
  </si>
  <si>
    <t>組織診断と対
比できた件数</t>
    <phoneticPr fontId="3"/>
  </si>
  <si>
    <t>7-4婦人科組織診断と対比</t>
    <phoneticPr fontId="3"/>
  </si>
  <si>
    <t>7-4婦人科検診件数</t>
    <rPh sb="3" eb="6">
      <t>フジンカ</t>
    </rPh>
    <rPh sb="6" eb="8">
      <t>ケンシン</t>
    </rPh>
    <rPh sb="8" eb="10">
      <t>ケンスウ</t>
    </rPh>
    <phoneticPr fontId="3"/>
  </si>
  <si>
    <t>7-4呼吸器陰性</t>
    <rPh sb="3" eb="6">
      <t>コキュウキ</t>
    </rPh>
    <rPh sb="6" eb="8">
      <t>インセイ</t>
    </rPh>
    <phoneticPr fontId="3"/>
  </si>
  <si>
    <t>7-4呼吸器疑陽性</t>
    <rPh sb="6" eb="9">
      <t>ギヨウセイ</t>
    </rPh>
    <phoneticPr fontId="3"/>
  </si>
  <si>
    <t>7-4呼吸器陽性</t>
    <rPh sb="6" eb="8">
      <t>ヨウセイ</t>
    </rPh>
    <phoneticPr fontId="3"/>
  </si>
  <si>
    <t>7-4呼吸器材料不適</t>
    <rPh sb="6" eb="8">
      <t>ザイリョウ</t>
    </rPh>
    <rPh sb="8" eb="10">
      <t>フテキ</t>
    </rPh>
    <phoneticPr fontId="3"/>
  </si>
  <si>
    <t>7-4呼吸器合計件数</t>
    <rPh sb="6" eb="8">
      <t>ゴウケイ</t>
    </rPh>
    <rPh sb="8" eb="10">
      <t>ケンスウ</t>
    </rPh>
    <phoneticPr fontId="3"/>
  </si>
  <si>
    <t>7-4呼吸器検診件数</t>
    <rPh sb="6" eb="8">
      <t>ケンシン</t>
    </rPh>
    <rPh sb="8" eb="10">
      <t>ケンスウ</t>
    </rPh>
    <phoneticPr fontId="3"/>
  </si>
  <si>
    <t>7-4呼吸器組織診断と対比</t>
    <phoneticPr fontId="3"/>
  </si>
  <si>
    <t>7-4消化器陰性</t>
    <rPh sb="3" eb="6">
      <t>ショウカキ</t>
    </rPh>
    <rPh sb="6" eb="8">
      <t>インセイ</t>
    </rPh>
    <phoneticPr fontId="3"/>
  </si>
  <si>
    <t>7-4消化器疑陽性</t>
    <rPh sb="6" eb="9">
      <t>ギヨウセイ</t>
    </rPh>
    <phoneticPr fontId="3"/>
  </si>
  <si>
    <t>7-4消化器陽性</t>
    <rPh sb="6" eb="8">
      <t>ヨウセイ</t>
    </rPh>
    <phoneticPr fontId="3"/>
  </si>
  <si>
    <t>7-4消化器材料不適</t>
    <rPh sb="6" eb="8">
      <t>ザイリョウ</t>
    </rPh>
    <rPh sb="8" eb="10">
      <t>フテキ</t>
    </rPh>
    <phoneticPr fontId="3"/>
  </si>
  <si>
    <t>7-4消化器合計件数</t>
    <rPh sb="6" eb="8">
      <t>ゴウケイ</t>
    </rPh>
    <rPh sb="8" eb="10">
      <t>ケンスウ</t>
    </rPh>
    <phoneticPr fontId="3"/>
  </si>
  <si>
    <t>7-4消化器検診件数</t>
    <rPh sb="6" eb="8">
      <t>ケンシン</t>
    </rPh>
    <rPh sb="8" eb="10">
      <t>ケンスウ</t>
    </rPh>
    <phoneticPr fontId="3"/>
  </si>
  <si>
    <t>7-4消化器組織診断と対比</t>
    <phoneticPr fontId="3"/>
  </si>
  <si>
    <t>7-4乳腺陰性</t>
    <rPh sb="3" eb="5">
      <t>ニュウセン</t>
    </rPh>
    <rPh sb="5" eb="7">
      <t>インセイ</t>
    </rPh>
    <phoneticPr fontId="3"/>
  </si>
  <si>
    <t>7-4乳腺疑陽性</t>
    <rPh sb="5" eb="8">
      <t>ギヨウセイ</t>
    </rPh>
    <phoneticPr fontId="3"/>
  </si>
  <si>
    <t>7-4乳腺陽性</t>
    <rPh sb="5" eb="7">
      <t>ヨウセイ</t>
    </rPh>
    <phoneticPr fontId="3"/>
  </si>
  <si>
    <t>7-4乳腺材料不適</t>
    <rPh sb="5" eb="7">
      <t>ザイリョウ</t>
    </rPh>
    <rPh sb="7" eb="9">
      <t>フテキ</t>
    </rPh>
    <phoneticPr fontId="3"/>
  </si>
  <si>
    <t>7-4乳腺合計件数</t>
    <rPh sb="5" eb="7">
      <t>ゴウケイ</t>
    </rPh>
    <rPh sb="7" eb="9">
      <t>ケンスウ</t>
    </rPh>
    <phoneticPr fontId="3"/>
  </si>
  <si>
    <t>7-4乳腺検診件数</t>
    <rPh sb="5" eb="7">
      <t>ケンシン</t>
    </rPh>
    <rPh sb="7" eb="9">
      <t>ケンスウ</t>
    </rPh>
    <phoneticPr fontId="3"/>
  </si>
  <si>
    <t>7-4乳腺組織診断と対比</t>
    <phoneticPr fontId="3"/>
  </si>
  <si>
    <t>7-4甲状腺陰性</t>
    <rPh sb="3" eb="6">
      <t>コウジョウセン</t>
    </rPh>
    <rPh sb="6" eb="8">
      <t>インセイ</t>
    </rPh>
    <phoneticPr fontId="3"/>
  </si>
  <si>
    <t>7-4甲状腺疑陽性</t>
    <rPh sb="6" eb="9">
      <t>ギヨウセイ</t>
    </rPh>
    <phoneticPr fontId="3"/>
  </si>
  <si>
    <t>7-4甲状腺陽性</t>
    <rPh sb="6" eb="8">
      <t>ヨウセイ</t>
    </rPh>
    <phoneticPr fontId="3"/>
  </si>
  <si>
    <t>7-4甲状腺材料不適</t>
    <rPh sb="6" eb="8">
      <t>ザイリョウ</t>
    </rPh>
    <rPh sb="8" eb="10">
      <t>フテキ</t>
    </rPh>
    <phoneticPr fontId="3"/>
  </si>
  <si>
    <t>7-4甲状腺合計件数</t>
    <rPh sb="6" eb="8">
      <t>ゴウケイ</t>
    </rPh>
    <rPh sb="8" eb="10">
      <t>ケンスウ</t>
    </rPh>
    <phoneticPr fontId="3"/>
  </si>
  <si>
    <t>7-4甲状腺検診件数</t>
    <rPh sb="6" eb="8">
      <t>ケンシン</t>
    </rPh>
    <rPh sb="8" eb="10">
      <t>ケンスウ</t>
    </rPh>
    <phoneticPr fontId="3"/>
  </si>
  <si>
    <t>7-4甲状腺組織診断と対比</t>
    <phoneticPr fontId="3"/>
  </si>
  <si>
    <t>7-4体腔液陰性</t>
    <rPh sb="3" eb="6">
      <t>タイクウエキ</t>
    </rPh>
    <rPh sb="6" eb="8">
      <t>インセイ</t>
    </rPh>
    <phoneticPr fontId="3"/>
  </si>
  <si>
    <t>7-4体腔液疑陽性</t>
    <rPh sb="6" eb="9">
      <t>ギヨウセイ</t>
    </rPh>
    <phoneticPr fontId="3"/>
  </si>
  <si>
    <t>7-4体腔液陽性</t>
    <rPh sb="6" eb="8">
      <t>ヨウセイ</t>
    </rPh>
    <phoneticPr fontId="3"/>
  </si>
  <si>
    <t>7-4体腔液材料不適</t>
    <rPh sb="6" eb="8">
      <t>ザイリョウ</t>
    </rPh>
    <rPh sb="8" eb="10">
      <t>フテキ</t>
    </rPh>
    <phoneticPr fontId="3"/>
  </si>
  <si>
    <t>7-4体腔液合計件数</t>
    <rPh sb="6" eb="8">
      <t>ゴウケイ</t>
    </rPh>
    <rPh sb="8" eb="10">
      <t>ケンスウ</t>
    </rPh>
    <phoneticPr fontId="3"/>
  </si>
  <si>
    <t>7-4体腔液検診件数</t>
    <rPh sb="6" eb="8">
      <t>ケンシン</t>
    </rPh>
    <rPh sb="8" eb="10">
      <t>ケンスウ</t>
    </rPh>
    <phoneticPr fontId="3"/>
  </si>
  <si>
    <t>7-4体腔液組織診断と対比</t>
    <phoneticPr fontId="3"/>
  </si>
  <si>
    <t>7-4リンパ節陰性</t>
    <rPh sb="6" eb="7">
      <t>セツ</t>
    </rPh>
    <rPh sb="7" eb="9">
      <t>インセイ</t>
    </rPh>
    <phoneticPr fontId="3"/>
  </si>
  <si>
    <t>7-4リンパ節疑陽性</t>
    <rPh sb="7" eb="10">
      <t>ギヨウセイ</t>
    </rPh>
    <phoneticPr fontId="3"/>
  </si>
  <si>
    <t>7-4リンパ節陽性</t>
    <rPh sb="7" eb="9">
      <t>ヨウセイ</t>
    </rPh>
    <phoneticPr fontId="3"/>
  </si>
  <si>
    <t>7-4リンパ節材料不適</t>
    <rPh sb="7" eb="9">
      <t>ザイリョウ</t>
    </rPh>
    <rPh sb="9" eb="11">
      <t>フテキ</t>
    </rPh>
    <phoneticPr fontId="3"/>
  </si>
  <si>
    <t>7-4リンパ節合計件数</t>
    <rPh sb="7" eb="9">
      <t>ゴウケイ</t>
    </rPh>
    <rPh sb="9" eb="11">
      <t>ケンスウ</t>
    </rPh>
    <phoneticPr fontId="3"/>
  </si>
  <si>
    <t>7-4リンパ節検診件数</t>
    <rPh sb="7" eb="9">
      <t>ケンシン</t>
    </rPh>
    <rPh sb="9" eb="11">
      <t>ケンスウ</t>
    </rPh>
    <phoneticPr fontId="3"/>
  </si>
  <si>
    <t>7-4リンパ節組織診断と対比</t>
    <phoneticPr fontId="3"/>
  </si>
  <si>
    <t>7-4その他陰性</t>
    <rPh sb="5" eb="6">
      <t>タ</t>
    </rPh>
    <rPh sb="6" eb="8">
      <t>インセイ</t>
    </rPh>
    <phoneticPr fontId="3"/>
  </si>
  <si>
    <t>7-4その他疑陽性</t>
    <rPh sb="6" eb="9">
      <t>ギヨウセイ</t>
    </rPh>
    <phoneticPr fontId="3"/>
  </si>
  <si>
    <t>7-4その他陽性</t>
    <rPh sb="6" eb="8">
      <t>ヨウセイ</t>
    </rPh>
    <phoneticPr fontId="3"/>
  </si>
  <si>
    <t>7-4その他材料不適</t>
    <rPh sb="6" eb="8">
      <t>ザイリョウ</t>
    </rPh>
    <rPh sb="8" eb="10">
      <t>フテキ</t>
    </rPh>
    <phoneticPr fontId="3"/>
  </si>
  <si>
    <t>7-4その他合計件数</t>
    <rPh sb="6" eb="8">
      <t>ゴウケイ</t>
    </rPh>
    <rPh sb="8" eb="10">
      <t>ケンスウ</t>
    </rPh>
    <phoneticPr fontId="3"/>
  </si>
  <si>
    <t>7-4その他検診件数</t>
    <rPh sb="6" eb="8">
      <t>ケンシン</t>
    </rPh>
    <rPh sb="8" eb="10">
      <t>ケンスウ</t>
    </rPh>
    <phoneticPr fontId="3"/>
  </si>
  <si>
    <t>7-4その他組織診断と対比</t>
    <phoneticPr fontId="3"/>
  </si>
  <si>
    <t>7-4総件数陰性</t>
    <rPh sb="3" eb="6">
      <t>ソウケンスウ</t>
    </rPh>
    <rPh sb="6" eb="8">
      <t>インセイ</t>
    </rPh>
    <phoneticPr fontId="3"/>
  </si>
  <si>
    <t>7-4総件数疑陽性</t>
    <rPh sb="3" eb="6">
      <t>ソウケンスウ</t>
    </rPh>
    <rPh sb="6" eb="9">
      <t>ギヨウセイ</t>
    </rPh>
    <phoneticPr fontId="3"/>
  </si>
  <si>
    <t>7-4総件数陽性</t>
    <rPh sb="6" eb="8">
      <t>ヨウセイ</t>
    </rPh>
    <phoneticPr fontId="3"/>
  </si>
  <si>
    <t>7-4総件数材料不適</t>
    <rPh sb="6" eb="8">
      <t>ザイリョウ</t>
    </rPh>
    <rPh sb="8" eb="10">
      <t>フテキ</t>
    </rPh>
    <phoneticPr fontId="3"/>
  </si>
  <si>
    <t>7-4総件数合計件数</t>
    <rPh sb="6" eb="8">
      <t>ゴウケイ</t>
    </rPh>
    <rPh sb="8" eb="10">
      <t>ケンスウ</t>
    </rPh>
    <phoneticPr fontId="3"/>
  </si>
  <si>
    <t>7-4総件数検診件数</t>
    <rPh sb="6" eb="8">
      <t>ケンシン</t>
    </rPh>
    <rPh sb="8" eb="10">
      <t>ケンスウ</t>
    </rPh>
    <phoneticPr fontId="3"/>
  </si>
  <si>
    <t>7-4総件数組織診断と対比</t>
    <phoneticPr fontId="3"/>
  </si>
  <si>
    <t>7-4子宮頚部検体不適</t>
    <rPh sb="3" eb="7">
      <t>シキュウケイブ</t>
    </rPh>
    <rPh sb="7" eb="9">
      <t>ケンタイ</t>
    </rPh>
    <rPh sb="9" eb="11">
      <t>フテキ</t>
    </rPh>
    <phoneticPr fontId="3"/>
  </si>
  <si>
    <t>7-4子宮頚部NILM</t>
    <phoneticPr fontId="3"/>
  </si>
  <si>
    <t>7-4子宮頚部ASC-US</t>
    <phoneticPr fontId="3"/>
  </si>
  <si>
    <t>7-4子宮頚部ASC-H</t>
    <phoneticPr fontId="3"/>
  </si>
  <si>
    <t>7-4子宮頚部LSIL</t>
    <phoneticPr fontId="3"/>
  </si>
  <si>
    <t>7-4子宮頚部HSIL</t>
    <phoneticPr fontId="3"/>
  </si>
  <si>
    <t>7-4子宮頚部AGC</t>
    <phoneticPr fontId="3"/>
  </si>
  <si>
    <t>7-4子宮頚部SCC</t>
    <phoneticPr fontId="3"/>
  </si>
  <si>
    <t>7-4子宮頚部AdenoCa</t>
    <rPh sb="3" eb="5">
      <t>シキュウ</t>
    </rPh>
    <rPh sb="5" eb="7">
      <t>ケイブ</t>
    </rPh>
    <phoneticPr fontId="3"/>
  </si>
  <si>
    <t>7-4子宮頚部AIS</t>
    <rPh sb="3" eb="5">
      <t>シキュウ</t>
    </rPh>
    <rPh sb="5" eb="7">
      <t>ケイブ</t>
    </rPh>
    <phoneticPr fontId="3"/>
  </si>
  <si>
    <t>7－4子宮頚部Other Malig</t>
    <rPh sb="3" eb="5">
      <t>シキュウ</t>
    </rPh>
    <rPh sb="5" eb="7">
      <t>ケイブ</t>
    </rPh>
    <phoneticPr fontId="3"/>
  </si>
  <si>
    <t>7-4子宮頚部合計件数</t>
    <rPh sb="3" eb="5">
      <t>シキュウ</t>
    </rPh>
    <rPh sb="5" eb="7">
      <t>ケイブ</t>
    </rPh>
    <rPh sb="7" eb="9">
      <t>ゴウケイ</t>
    </rPh>
    <rPh sb="9" eb="11">
      <t>ケンスウ</t>
    </rPh>
    <phoneticPr fontId="3"/>
  </si>
  <si>
    <t>7-4子宮頚部検診件数</t>
    <rPh sb="3" eb="5">
      <t>シキュウ</t>
    </rPh>
    <rPh sb="5" eb="7">
      <t>ケイブ</t>
    </rPh>
    <rPh sb="7" eb="9">
      <t>ケンシン</t>
    </rPh>
    <rPh sb="9" eb="11">
      <t>ケンスウ</t>
    </rPh>
    <phoneticPr fontId="3"/>
  </si>
  <si>
    <t>7-4子宮頚部組織診断と対比</t>
    <rPh sb="3" eb="5">
      <t>シキュウ</t>
    </rPh>
    <rPh sb="5" eb="7">
      <t>ケイブ</t>
    </rPh>
    <phoneticPr fontId="3"/>
  </si>
  <si>
    <t>7-4泌尿器陰性</t>
    <rPh sb="3" eb="6">
      <t>ヒニョウキ</t>
    </rPh>
    <rPh sb="6" eb="8">
      <t>インセイ</t>
    </rPh>
    <phoneticPr fontId="3"/>
  </si>
  <si>
    <t>7-4泌尿器疑陽性</t>
    <rPh sb="3" eb="6">
      <t>ヒニョウキ</t>
    </rPh>
    <rPh sb="6" eb="9">
      <t>ギヨウセイ</t>
    </rPh>
    <phoneticPr fontId="3"/>
  </si>
  <si>
    <t>7-4泌尿器陽性</t>
    <rPh sb="3" eb="6">
      <t>ヒニョウキ</t>
    </rPh>
    <rPh sb="6" eb="8">
      <t>ヨウセイ</t>
    </rPh>
    <phoneticPr fontId="3"/>
  </si>
  <si>
    <t>7-4泌尿器材料不適</t>
    <rPh sb="3" eb="6">
      <t>ヒニョウキ</t>
    </rPh>
    <rPh sb="6" eb="8">
      <t>ザイリョウ</t>
    </rPh>
    <rPh sb="8" eb="10">
      <t>フテキ</t>
    </rPh>
    <phoneticPr fontId="3"/>
  </si>
  <si>
    <t>7-4泌尿器合計件数</t>
    <rPh sb="3" eb="6">
      <t>ヒニョウキ</t>
    </rPh>
    <rPh sb="6" eb="8">
      <t>ゴウケイ</t>
    </rPh>
    <rPh sb="8" eb="10">
      <t>ケンスウ</t>
    </rPh>
    <phoneticPr fontId="3"/>
  </si>
  <si>
    <t>7-4泌尿器検診件数</t>
    <rPh sb="3" eb="6">
      <t>ヒニョウキ</t>
    </rPh>
    <rPh sb="6" eb="8">
      <t>ケンシン</t>
    </rPh>
    <rPh sb="8" eb="10">
      <t>ケンスウ</t>
    </rPh>
    <phoneticPr fontId="3"/>
  </si>
  <si>
    <t>7-4泌尿器組織診断と対比</t>
    <rPh sb="3" eb="6">
      <t>ヒニョウキ</t>
    </rPh>
    <rPh sb="6" eb="10">
      <t>ソシキシンダン</t>
    </rPh>
    <rPh sb="11" eb="13">
      <t>タイヒ</t>
    </rPh>
    <phoneticPr fontId="3"/>
  </si>
  <si>
    <t>7-3細胞検査士</t>
  </si>
  <si>
    <t>7-5参加記録（1）</t>
    <rPh sb="3" eb="5">
      <t>サンカ</t>
    </rPh>
    <rPh sb="5" eb="7">
      <t>キロク</t>
    </rPh>
    <phoneticPr fontId="3"/>
  </si>
  <si>
    <t>7-5参加記録（2）</t>
    <rPh sb="3" eb="5">
      <t>サンカ</t>
    </rPh>
    <rPh sb="5" eb="7">
      <t>キロク</t>
    </rPh>
    <phoneticPr fontId="3"/>
  </si>
  <si>
    <t>参加記録</t>
    <rPh sb="0" eb="2">
      <t>サンカ</t>
    </rPh>
    <rPh sb="2" eb="4">
      <t>キロク</t>
    </rPh>
    <phoneticPr fontId="3"/>
  </si>
  <si>
    <t>参加（2）</t>
    <rPh sb="0" eb="2">
      <t>サンカ</t>
    </rPh>
    <phoneticPr fontId="3"/>
  </si>
  <si>
    <t>7-6精度管理</t>
    <rPh sb="3" eb="5">
      <t>セイド</t>
    </rPh>
    <rPh sb="5" eb="7">
      <t>カンリ</t>
    </rPh>
    <phoneticPr fontId="3"/>
  </si>
  <si>
    <t>7-6精度管理</t>
    <rPh sb="3" eb="5">
      <t>セイド</t>
    </rPh>
    <rPh sb="5" eb="7">
      <t>カンリ</t>
    </rPh>
    <phoneticPr fontId="3"/>
  </si>
  <si>
    <t>7-7質問</t>
    <rPh sb="3" eb="5">
      <t>シツモン</t>
    </rPh>
    <phoneticPr fontId="3"/>
  </si>
  <si>
    <t>　（４）陰性判定標本の１０％以上についてダブルチェックの実施に努めていますか？</t>
    <phoneticPr fontId="3"/>
  </si>
  <si>
    <t>　（５）細胞診断用標本および報告書等の資料を適切に保管していますか？</t>
    <phoneticPr fontId="3"/>
  </si>
  <si>
    <t>　（１）検体の取り違えの防止や検体の量的・質的不良の発見・対処の方策を決めていますか？</t>
    <phoneticPr fontId="3"/>
  </si>
  <si>
    <t>1-（１）適切な検体採取に努めていますか？</t>
    <phoneticPr fontId="3"/>
  </si>
  <si>
    <t>1-（２）すべての陽性報告書に細胞検査士および細胞診専門医が署名していますか？</t>
    <phoneticPr fontId="3"/>
  </si>
  <si>
    <t>1-（３）陰性報告書においては、細胞検査士の署名を行い、また一定の割合で細胞診専門医の判定と署名を受けるように努めていますか？</t>
    <phoneticPr fontId="3"/>
  </si>
  <si>
    <t>1-（４）陰性判定標本の１０％以上についてダブルチェックの実施に努めていますか？</t>
    <phoneticPr fontId="3"/>
  </si>
  <si>
    <t>1-（５）細胞診断用標本および報告書等の資料を適切に保管していますか？</t>
    <phoneticPr fontId="3"/>
  </si>
  <si>
    <t>2-（１）検体の取り違えの防止や検体の量的・質的不良の発見・対処の方策を決めていますか？</t>
    <phoneticPr fontId="3"/>
  </si>
  <si>
    <t>2-（２）検査依頼用紙の記載事項に不足のないことを確認していますか？</t>
    <phoneticPr fontId="3"/>
  </si>
  <si>
    <t>　（１）検体処理法および染色法の向上に努めていますか？</t>
    <phoneticPr fontId="3"/>
  </si>
  <si>
    <t>3-（１）検体処理法および染色法の向上に努めていますか？</t>
    <phoneticPr fontId="3"/>
  </si>
  <si>
    <t>3-（２）検体相互のコンタミネーションの防止に努めていますか？</t>
    <phoneticPr fontId="3"/>
  </si>
  <si>
    <t>　（１）細胞検査士の検査検体数量（スクリーニング件数および標本スライド枚数）記録を作成していますか？</t>
    <phoneticPr fontId="3"/>
  </si>
  <si>
    <t>4-（１）細胞検査士の検査検体数量（スクリーニング件数および標本スライド枚数）記録を作成していますか？</t>
    <phoneticPr fontId="3"/>
  </si>
  <si>
    <t>　（２）細胞検査士の１日最大検体数を定めていますか？</t>
    <phoneticPr fontId="3"/>
  </si>
  <si>
    <t>4-（２）細胞検査士の１日最大検体数を定めていますか？</t>
    <phoneticPr fontId="3"/>
  </si>
  <si>
    <t>　（３）細胞検査士の健康障害事象を記録していますか？</t>
    <phoneticPr fontId="3"/>
  </si>
  <si>
    <t>4-（３）細胞検査士の健康障害事象を記録していますか？</t>
    <phoneticPr fontId="3"/>
  </si>
  <si>
    <t>5-（１）すべての報告書に報告日が記載されていますか？</t>
    <phoneticPr fontId="3"/>
  </si>
  <si>
    <t>　（２）修正報告書および追加報告書が発行された場合、元の報告書とともに、保存されていますか？</t>
    <phoneticPr fontId="3"/>
  </si>
  <si>
    <t>5-（２）修正報告書および追加報告書が発行された場合、元の報告書とともに、保存されていますか？</t>
    <phoneticPr fontId="3"/>
  </si>
  <si>
    <t>　（３）報告書の発行に当たって、誤字・脱字・記載方法の誤り、用語的にみた診断の不明確さ等を点検していますか？</t>
    <phoneticPr fontId="3"/>
  </si>
  <si>
    <t>5-（３）報告書の発行に当たって、誤字・脱字・記載方法の誤り、用語的にみた診断の不明確さ等を点検していますか？</t>
    <phoneticPr fontId="3"/>
  </si>
  <si>
    <t>　（４）検体受付から報告書提出までの時間を管理し、不適当な報告遅延例の抽出と理由調査を行っていますか？</t>
    <phoneticPr fontId="3"/>
  </si>
  <si>
    <t>5-（４）検体受付から報告書提出までの時間を管理し、不適当な報告遅延例の抽出と理由調査を行っていますか？</t>
    <phoneticPr fontId="3"/>
  </si>
  <si>
    <t>　（１）細胞診断の結果について、可能な限り臨床診断ないし病理組織診断との相関を検討し、
　　　　　　　　　　　　　　　　　　　　　　　　　　　　　　　　　　不一致例においては不一致の内容を検討するよう努めていますか？</t>
    <phoneticPr fontId="3"/>
  </si>
  <si>
    <t>6-（１）細胞診断の結果について、可能な限り臨床診断ないし病理組織診断との相関を検討</t>
    <phoneticPr fontId="3"/>
  </si>
  <si>
    <t>6-（２）病変の組織形を推定する必要がある陰性症例は、全例細胞診専門医の判定と署名</t>
    <phoneticPr fontId="3"/>
  </si>
  <si>
    <t>6-（３）細胞診院内検討会を行っていますか？</t>
    <phoneticPr fontId="3"/>
  </si>
  <si>
    <t>6-（４）細胞診院内検討会の記録を書類として保存</t>
    <phoneticPr fontId="3"/>
  </si>
  <si>
    <t>組織診断と対
比できた件数</t>
    <rPh sb="0" eb="2">
      <t>ソシキ</t>
    </rPh>
    <rPh sb="2" eb="4">
      <t>シンダン</t>
    </rPh>
    <rPh sb="5" eb="6">
      <t>タイ</t>
    </rPh>
    <rPh sb="7" eb="8">
      <t>ヒ</t>
    </rPh>
    <rPh sb="11" eb="13">
      <t>ケンスウ</t>
    </rPh>
    <phoneticPr fontId="3"/>
  </si>
  <si>
    <t>そのうちの
保険外診療（検診）件数</t>
    <rPh sb="8" eb="9">
      <t>ガイ</t>
    </rPh>
    <phoneticPr fontId="3"/>
  </si>
  <si>
    <t>そのうちの
保険外診療（検診）件数</t>
    <rPh sb="6" eb="8">
      <t>ホケン</t>
    </rPh>
    <rPh sb="8" eb="9">
      <t>ガイ</t>
    </rPh>
    <rPh sb="9" eb="11">
      <t>シンリョウ</t>
    </rPh>
    <phoneticPr fontId="3"/>
  </si>
  <si>
    <t>※　保険外診療（検診）件数は算出可能な施設だけ記載して下さい。算出できない施設は無記入でお願いします</t>
    <rPh sb="4" eb="5">
      <t>ソト</t>
    </rPh>
    <rPh sb="14" eb="16">
      <t>サンシュツ</t>
    </rPh>
    <rPh sb="16" eb="18">
      <t>カノウ</t>
    </rPh>
    <rPh sb="19" eb="21">
      <t>シセツ</t>
    </rPh>
    <rPh sb="23" eb="25">
      <t>キサイ</t>
    </rPh>
    <rPh sb="27" eb="28">
      <t>クダ</t>
    </rPh>
    <rPh sb="31" eb="33">
      <t>サンシュツ</t>
    </rPh>
    <rPh sb="37" eb="39">
      <t>シセツ</t>
    </rPh>
    <rPh sb="40" eb="43">
      <t>ムキニュウ</t>
    </rPh>
    <rPh sb="45" eb="46">
      <t>ネガ</t>
    </rPh>
    <phoneticPr fontId="3"/>
  </si>
  <si>
    <t>2020年実施</t>
    <rPh sb="4" eb="5">
      <t>ネン</t>
    </rPh>
    <rPh sb="5" eb="7">
      <t>ジッシ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</si>
</sst>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49">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sz val="11"/>
      <name val="ＭＳ Ｐゴシック"/>
      <family val="3"/>
      <charset val="128"/>
    </font>
    <font>
      <b/>
      <u/>
      <sz val="14"/>
      <name val="ＭＳ Ｐゴシック"/>
      <family val="3"/>
      <charset val="128"/>
    </font>
    <font>
      <sz val="20"/>
      <name val="ＭＳ Ｐゴシック"/>
      <family val="3"/>
      <charset val="128"/>
    </font>
    <font>
      <b/>
      <sz val="10"/>
      <name val="ＭＳ Ｐゴシック"/>
      <family val="3"/>
      <charset val="128"/>
    </font>
    <font>
      <sz val="12"/>
      <color indexed="8"/>
      <name val="ＭＳ Ｐゴシック"/>
      <family val="3"/>
      <charset val="128"/>
    </font>
    <font>
      <sz val="11"/>
      <color indexed="8"/>
      <name val="ＭＳ Ｐゴシック"/>
      <family val="3"/>
      <charset val="128"/>
    </font>
    <font>
      <b/>
      <sz val="16"/>
      <color indexed="8"/>
      <name val="ＭＳ Ｐゴシック"/>
      <family val="3"/>
      <charset val="128"/>
    </font>
    <font>
      <sz val="14"/>
      <color indexed="8"/>
      <name val="ＭＳ Ｐゴシック"/>
      <family val="3"/>
      <charset val="128"/>
    </font>
    <font>
      <b/>
      <sz val="12"/>
      <color indexed="8"/>
      <name val="ＭＳ Ｐゴシック"/>
      <family val="3"/>
      <charset val="128"/>
    </font>
    <font>
      <sz val="16"/>
      <color indexed="8"/>
      <name val="ＭＳ Ｐゴシック"/>
      <family val="3"/>
      <charset val="128"/>
    </font>
    <font>
      <b/>
      <sz val="14"/>
      <color indexed="8"/>
      <name val="ＭＳ Ｐゴシック"/>
      <family val="3"/>
      <charset val="128"/>
    </font>
    <font>
      <sz val="11"/>
      <color indexed="8"/>
      <name val="ＭＳ Ｐゴシック"/>
      <family val="3"/>
      <charset val="128"/>
    </font>
    <font>
      <b/>
      <sz val="18"/>
      <name val="ＭＳ Ｐゴシック"/>
      <family val="3"/>
      <charset val="128"/>
    </font>
    <font>
      <b/>
      <sz val="18"/>
      <color indexed="8"/>
      <name val="ＭＳ Ｐゴシック"/>
      <family val="3"/>
      <charset val="128"/>
    </font>
    <font>
      <sz val="18"/>
      <name val="ＭＳ Ｐゴシック"/>
      <family val="3"/>
      <charset val="128"/>
    </font>
    <font>
      <sz val="16"/>
      <name val="ＭＳ Ｐゴシック"/>
      <family val="3"/>
      <charset val="128"/>
    </font>
    <font>
      <sz val="12"/>
      <name val="ＭＳ Ｐ明朝"/>
      <family val="1"/>
      <charset val="128"/>
    </font>
    <font>
      <sz val="14"/>
      <name val="ＭＳ Ｐ明朝"/>
      <family val="1"/>
      <charset val="128"/>
    </font>
    <font>
      <sz val="14"/>
      <color indexed="10"/>
      <name val="ＭＳ Ｐゴシック"/>
      <family val="3"/>
      <charset val="128"/>
    </font>
    <font>
      <b/>
      <sz val="14"/>
      <color indexed="16"/>
      <name val="ＭＳ Ｐゴシック"/>
      <family val="3"/>
      <charset val="128"/>
    </font>
    <font>
      <sz val="12"/>
      <color indexed="8"/>
      <name val="ＭＳ Ｐ明朝"/>
      <family val="1"/>
      <charset val="128"/>
    </font>
    <font>
      <b/>
      <sz val="14"/>
      <color indexed="8"/>
      <name val="ＭＳ Ｐ明朝"/>
      <family val="1"/>
      <charset val="128"/>
    </font>
    <font>
      <sz val="14"/>
      <color indexed="8"/>
      <name val="ＭＳ Ｐ明朝"/>
      <family val="1"/>
      <charset val="128"/>
    </font>
    <font>
      <sz val="12"/>
      <color indexed="10"/>
      <name val="ＭＳ Ｐ明朝"/>
      <family val="1"/>
      <charset val="128"/>
    </font>
    <font>
      <sz val="12"/>
      <color indexed="10"/>
      <name val="ＭＳ Ｐゴシック"/>
      <family val="3"/>
      <charset val="128"/>
    </font>
    <font>
      <sz val="6"/>
      <color indexed="9"/>
      <name val="ＭＳ Ｐゴシック"/>
      <family val="3"/>
      <charset val="128"/>
    </font>
    <font>
      <sz val="13"/>
      <name val="ＭＳ Ｐゴシック"/>
      <family val="3"/>
      <charset val="128"/>
    </font>
    <font>
      <sz val="12"/>
      <color rgb="FFFF0000"/>
      <name val="ＭＳ Ｐゴシック"/>
      <family val="3"/>
      <charset val="128"/>
    </font>
    <font>
      <b/>
      <sz val="12"/>
      <color rgb="FFFF0000"/>
      <name val="ＭＳ Ｐゴシック"/>
      <family val="3"/>
      <charset val="128"/>
    </font>
    <font>
      <b/>
      <u/>
      <sz val="12"/>
      <color rgb="FFFF0000"/>
      <name val="ＭＳ Ｐゴシック"/>
      <family val="3"/>
      <charset val="128"/>
    </font>
    <font>
      <sz val="12"/>
      <color rgb="FFFF0000"/>
      <name val="ＭＳ Ｐ明朝"/>
      <family val="1"/>
      <charset val="128"/>
    </font>
    <font>
      <sz val="14"/>
      <color rgb="FFFF0000"/>
      <name val="ＭＳ Ｐゴシック"/>
      <family val="3"/>
      <charset val="128"/>
    </font>
    <font>
      <sz val="13"/>
      <color rgb="FFFF0000"/>
      <name val="ＭＳ Ｐゴシック"/>
      <family val="3"/>
      <charset val="128"/>
    </font>
    <font>
      <b/>
      <sz val="14"/>
      <color rgb="FFFF0000"/>
      <name val="ＭＳ Ｐゴシック"/>
      <family val="3"/>
      <charset val="128"/>
    </font>
    <font>
      <u/>
      <sz val="11"/>
      <color theme="10"/>
      <name val="ＭＳ Ｐゴシック"/>
      <family val="3"/>
      <charset val="128"/>
    </font>
    <font>
      <sz val="10"/>
      <color rgb="FF00B050"/>
      <name val="ＭＳ Ｐゴシック"/>
      <family val="3"/>
      <charset val="128"/>
    </font>
    <font>
      <b/>
      <sz val="9"/>
      <name val="ＭＳ Ｐゴシック"/>
      <family val="3"/>
      <charset val="128"/>
    </font>
  </fonts>
  <fills count="7">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27"/>
        <bgColor indexed="64"/>
      </patternFill>
    </fill>
    <fill>
      <patternFill patternType="solid">
        <fgColor rgb="FFCCFFFF"/>
        <bgColor indexed="64"/>
      </patternFill>
    </fill>
    <fill>
      <patternFill patternType="solid">
        <fgColor theme="0"/>
        <bgColor indexed="64"/>
      </patternFill>
    </fill>
  </fills>
  <borders count="78">
    <border>
      <left/>
      <right/>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double">
        <color indexed="64"/>
      </bottom>
      <diagonal/>
    </border>
    <border>
      <left style="dotted">
        <color indexed="64"/>
      </left>
      <right style="medium">
        <color indexed="64"/>
      </right>
      <top style="double">
        <color indexed="64"/>
      </top>
      <bottom style="medium">
        <color indexed="64"/>
      </bottom>
      <diagonal/>
    </border>
    <border>
      <left style="dotted">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right/>
      <top style="medium">
        <color indexed="64"/>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46" fillId="0" borderId="0" applyNumberFormat="0" applyFill="0" applyBorder="0" applyAlignment="0" applyProtection="0">
      <alignment vertical="center"/>
    </xf>
  </cellStyleXfs>
  <cellXfs count="308">
    <xf numFmtId="0" fontId="0" fillId="0" borderId="0" xfId="0">
      <alignment vertical="center"/>
    </xf>
    <xf numFmtId="49" fontId="4" fillId="0" borderId="0" xfId="0" applyNumberFormat="1" applyFont="1" applyBorder="1" applyAlignment="1">
      <alignment horizontal="center" vertical="center"/>
    </xf>
    <xf numFmtId="0" fontId="0" fillId="0" borderId="0" xfId="0" applyBorder="1" applyAlignment="1">
      <alignment vertical="center"/>
    </xf>
    <xf numFmtId="49" fontId="8" fillId="0" borderId="0" xfId="0" applyNumberFormat="1" applyFont="1" applyBorder="1" applyAlignment="1">
      <alignment horizontal="left" vertical="center"/>
    </xf>
    <xf numFmtId="0" fontId="7" fillId="0" borderId="0" xfId="0" applyFont="1" applyBorder="1" applyAlignment="1">
      <alignment vertical="center"/>
    </xf>
    <xf numFmtId="49" fontId="9" fillId="0" borderId="0" xfId="0" applyNumberFormat="1" applyFont="1" applyBorder="1" applyAlignment="1">
      <alignment horizontal="center" vertical="center"/>
    </xf>
    <xf numFmtId="0" fontId="0" fillId="0" borderId="0" xfId="0" applyBorder="1" applyAlignment="1">
      <alignment horizontal="center" vertical="center"/>
    </xf>
    <xf numFmtId="0" fontId="12" fillId="0" borderId="0" xfId="0" applyFont="1" applyBorder="1" applyAlignment="1">
      <alignment horizontal="right" vertical="center"/>
    </xf>
    <xf numFmtId="0" fontId="10" fillId="0" borderId="0" xfId="0" applyFont="1" applyBorder="1" applyAlignment="1">
      <alignment horizontal="left" vertical="center"/>
    </xf>
    <xf numFmtId="178" fontId="0" fillId="0" borderId="0" xfId="0" applyNumberFormat="1" applyBorder="1" applyAlignment="1">
      <alignment horizontal="center" vertical="center"/>
    </xf>
    <xf numFmtId="0" fontId="0" fillId="0" borderId="0" xfId="0" applyBorder="1" applyAlignment="1">
      <alignment horizontal="left" vertical="center"/>
    </xf>
    <xf numFmtId="49" fontId="7" fillId="0" borderId="0" xfId="0" applyNumberFormat="1" applyFont="1" applyBorder="1" applyAlignment="1">
      <alignment vertical="center"/>
    </xf>
    <xf numFmtId="0" fontId="7" fillId="0" borderId="0" xfId="0" applyFont="1" applyBorder="1" applyAlignment="1">
      <alignment horizontal="center" vertical="center"/>
    </xf>
    <xf numFmtId="49" fontId="7" fillId="0" borderId="0" xfId="0" applyNumberFormat="1" applyFont="1" applyBorder="1" applyAlignment="1">
      <alignment horizontal="center" vertical="center"/>
    </xf>
    <xf numFmtId="0" fontId="7" fillId="0" borderId="0" xfId="0" applyFont="1" applyBorder="1" applyAlignment="1">
      <alignment horizontal="left" vertical="center"/>
    </xf>
    <xf numFmtId="0" fontId="9" fillId="0" borderId="1" xfId="0" applyFont="1" applyBorder="1" applyAlignment="1">
      <alignment horizontal="center" vertical="center"/>
    </xf>
    <xf numFmtId="49" fontId="15" fillId="0" borderId="0" xfId="0" applyNumberFormat="1" applyFont="1" applyBorder="1" applyAlignment="1">
      <alignment horizontal="center" vertical="center"/>
    </xf>
    <xf numFmtId="178" fontId="8" fillId="0" borderId="0" xfId="0" applyNumberFormat="1" applyFont="1" applyBorder="1" applyAlignment="1">
      <alignment horizontal="center" vertical="center"/>
    </xf>
    <xf numFmtId="178" fontId="0" fillId="0" borderId="0" xfId="0" applyNumberFormat="1" applyBorder="1" applyAlignment="1">
      <alignment vertical="center"/>
    </xf>
    <xf numFmtId="0" fontId="0" fillId="0" borderId="0" xfId="0" applyAlignment="1">
      <alignment horizontal="left" vertical="center"/>
    </xf>
    <xf numFmtId="0" fontId="6" fillId="0" borderId="0" xfId="0" applyFont="1" applyAlignment="1">
      <alignment horizontal="left" vertical="center"/>
    </xf>
    <xf numFmtId="0" fontId="4" fillId="0" borderId="0" xfId="0" applyFont="1" applyAlignment="1">
      <alignment horizontal="left" vertical="center"/>
    </xf>
    <xf numFmtId="49" fontId="4" fillId="0" borderId="0" xfId="0" applyNumberFormat="1" applyFont="1" applyBorder="1" applyAlignment="1">
      <alignment horizontal="left" vertical="center"/>
    </xf>
    <xf numFmtId="177" fontId="14" fillId="0" borderId="2" xfId="0" applyNumberFormat="1" applyFont="1" applyBorder="1" applyAlignment="1">
      <alignment horizontal="right" vertical="center"/>
    </xf>
    <xf numFmtId="49" fontId="2" fillId="0" borderId="0" xfId="0" applyNumberFormat="1" applyFont="1" applyBorder="1" applyAlignment="1">
      <alignment horizontal="left" vertical="center"/>
    </xf>
    <xf numFmtId="49" fontId="13" fillId="0" borderId="0" xfId="0" applyNumberFormat="1" applyFont="1" applyBorder="1" applyAlignment="1">
      <alignment horizontal="left" vertical="center"/>
    </xf>
    <xf numFmtId="49" fontId="0" fillId="0" borderId="0" xfId="0" applyNumberFormat="1" applyBorder="1" applyAlignment="1">
      <alignment horizontal="left" vertical="center"/>
    </xf>
    <xf numFmtId="49" fontId="8" fillId="0" borderId="3" xfId="0" applyNumberFormat="1" applyFont="1" applyBorder="1" applyAlignment="1">
      <alignment horizontal="center" vertical="center"/>
    </xf>
    <xf numFmtId="0" fontId="17" fillId="0" borderId="0" xfId="0" applyFont="1" applyAlignment="1">
      <alignment horizontal="left" vertical="center"/>
    </xf>
    <xf numFmtId="0" fontId="18" fillId="0" borderId="0" xfId="0" applyFont="1" applyAlignment="1">
      <alignment horizontal="left" vertical="center"/>
    </xf>
    <xf numFmtId="0" fontId="17" fillId="0" borderId="0" xfId="0" applyFont="1" applyBorder="1" applyAlignment="1">
      <alignment horizontal="left" vertical="center"/>
    </xf>
    <xf numFmtId="49" fontId="20" fillId="0" borderId="0" xfId="0" applyNumberFormat="1" applyFont="1" applyBorder="1" applyAlignment="1">
      <alignment horizontal="left" vertical="center"/>
    </xf>
    <xf numFmtId="0" fontId="16" fillId="0" borderId="0" xfId="0" applyFont="1" applyBorder="1" applyAlignment="1">
      <alignment horizontal="left" vertical="center"/>
    </xf>
    <xf numFmtId="0" fontId="16" fillId="0" borderId="0" xfId="0" applyFont="1" applyAlignment="1">
      <alignment horizontal="left" vertical="center"/>
    </xf>
    <xf numFmtId="0" fontId="16" fillId="0" borderId="0" xfId="0" applyFont="1" applyBorder="1" applyAlignment="1">
      <alignment horizontal="left" vertical="top"/>
    </xf>
    <xf numFmtId="49" fontId="19" fillId="0" borderId="0" xfId="0" applyNumberFormat="1" applyFont="1" applyBorder="1" applyAlignment="1">
      <alignment horizontal="left" vertical="center"/>
    </xf>
    <xf numFmtId="0" fontId="19" fillId="0" borderId="0" xfId="0" applyFont="1" applyBorder="1" applyAlignment="1">
      <alignment horizontal="left" vertical="center"/>
    </xf>
    <xf numFmtId="49" fontId="22" fillId="0" borderId="0" xfId="0" applyNumberFormat="1" applyFont="1" applyBorder="1" applyAlignment="1">
      <alignment horizontal="left" vertical="center"/>
    </xf>
    <xf numFmtId="177" fontId="14" fillId="0" borderId="4" xfId="0" applyNumberFormat="1" applyFont="1" applyBorder="1" applyAlignment="1">
      <alignment horizontal="right" vertical="center"/>
    </xf>
    <xf numFmtId="177" fontId="14" fillId="0" borderId="5" xfId="0" applyNumberFormat="1" applyFont="1" applyBorder="1" applyAlignment="1">
      <alignment horizontal="center" vertical="center"/>
    </xf>
    <xf numFmtId="177" fontId="14" fillId="0" borderId="6" xfId="0" applyNumberFormat="1" applyFont="1" applyBorder="1" applyAlignment="1">
      <alignment horizontal="right" vertical="center"/>
    </xf>
    <xf numFmtId="177" fontId="14" fillId="0" borderId="7" xfId="0" applyNumberFormat="1" applyFont="1" applyBorder="1" applyAlignment="1">
      <alignment horizontal="right" vertical="center"/>
    </xf>
    <xf numFmtId="0" fontId="9" fillId="0" borderId="8" xfId="0" applyFont="1" applyBorder="1" applyAlignment="1">
      <alignment horizontal="center" vertical="center"/>
    </xf>
    <xf numFmtId="0" fontId="1" fillId="0" borderId="9" xfId="0" applyFont="1" applyBorder="1" applyAlignment="1">
      <alignment horizontal="center" vertical="center"/>
    </xf>
    <xf numFmtId="49" fontId="8" fillId="0" borderId="3" xfId="0" applyNumberFormat="1" applyFont="1" applyBorder="1" applyAlignment="1">
      <alignment horizontal="left" vertical="center"/>
    </xf>
    <xf numFmtId="49" fontId="15" fillId="0" borderId="3" xfId="0" applyNumberFormat="1" applyFont="1" applyBorder="1" applyAlignment="1">
      <alignment horizontal="center" vertical="center"/>
    </xf>
    <xf numFmtId="0" fontId="0" fillId="0" borderId="0" xfId="0" applyFill="1" applyAlignment="1">
      <alignment horizontal="center" vertical="center"/>
    </xf>
    <xf numFmtId="0" fontId="12" fillId="0" borderId="0" xfId="0" applyFont="1" applyFill="1" applyAlignment="1">
      <alignment horizontal="center" vertical="center"/>
    </xf>
    <xf numFmtId="178" fontId="4" fillId="0" borderId="10" xfId="0" applyNumberFormat="1" applyFont="1" applyFill="1" applyBorder="1" applyAlignment="1">
      <alignment horizontal="center" vertical="center"/>
    </xf>
    <xf numFmtId="178" fontId="4" fillId="0" borderId="5" xfId="0" applyNumberFormat="1" applyFont="1" applyFill="1" applyBorder="1" applyAlignment="1">
      <alignment horizontal="center" vertical="center"/>
    </xf>
    <xf numFmtId="0" fontId="24" fillId="0" borderId="0" xfId="0" applyFont="1" applyAlignment="1">
      <alignment horizontal="left" vertical="center"/>
    </xf>
    <xf numFmtId="0" fontId="24" fillId="0" borderId="0" xfId="0" applyFont="1" applyBorder="1" applyAlignment="1">
      <alignment horizontal="left" vertical="center"/>
    </xf>
    <xf numFmtId="0" fontId="25" fillId="0" borderId="0" xfId="0" applyFont="1" applyAlignment="1">
      <alignment horizontal="left" vertical="center"/>
    </xf>
    <xf numFmtId="178" fontId="26" fillId="0" borderId="0" xfId="0" applyNumberFormat="1" applyFont="1" applyBorder="1" applyAlignment="1">
      <alignment horizontal="center" vertical="center"/>
    </xf>
    <xf numFmtId="178" fontId="24" fillId="0" borderId="0" xfId="0" applyNumberFormat="1" applyFont="1" applyBorder="1" applyAlignment="1">
      <alignment horizontal="center" vertical="center"/>
    </xf>
    <xf numFmtId="49" fontId="15" fillId="0" borderId="0" xfId="0" applyNumberFormat="1" applyFont="1" applyBorder="1" applyAlignment="1">
      <alignment horizontal="left" vertical="center"/>
    </xf>
    <xf numFmtId="49" fontId="7" fillId="0" borderId="0" xfId="0" applyNumberFormat="1" applyFont="1" applyBorder="1" applyAlignment="1">
      <alignment horizontal="left" vertical="center"/>
    </xf>
    <xf numFmtId="0" fontId="9" fillId="0" borderId="0" xfId="0" applyFont="1" applyBorder="1" applyAlignment="1">
      <alignment horizontal="left" vertical="center"/>
    </xf>
    <xf numFmtId="0" fontId="0" fillId="0" borderId="0" xfId="0" applyBorder="1" applyAlignment="1">
      <alignment vertical="center" wrapText="1"/>
    </xf>
    <xf numFmtId="0" fontId="10" fillId="0" borderId="0" xfId="0" applyFont="1" applyBorder="1" applyAlignment="1">
      <alignment horizontal="left" vertical="center" wrapText="1"/>
    </xf>
    <xf numFmtId="0" fontId="7" fillId="0" borderId="0" xfId="0" applyFont="1" applyBorder="1" applyAlignment="1">
      <alignment vertical="center" wrapText="1"/>
    </xf>
    <xf numFmtId="0" fontId="7" fillId="0" borderId="0" xfId="0" applyFont="1" applyBorder="1" applyAlignment="1">
      <alignment horizontal="center" vertical="top" wrapText="1"/>
    </xf>
    <xf numFmtId="178" fontId="27" fillId="0" borderId="0" xfId="0" applyNumberFormat="1" applyFont="1" applyBorder="1" applyAlignment="1">
      <alignment horizontal="center" vertical="center"/>
    </xf>
    <xf numFmtId="0" fontId="24" fillId="0" borderId="0" xfId="0" applyFont="1" applyBorder="1" applyAlignment="1">
      <alignment vertical="center"/>
    </xf>
    <xf numFmtId="0" fontId="24" fillId="0" borderId="0" xfId="0" applyFont="1" applyFill="1" applyBorder="1" applyAlignment="1">
      <alignment horizontal="left" vertical="center"/>
    </xf>
    <xf numFmtId="49" fontId="24" fillId="0" borderId="11"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27" fillId="0" borderId="10" xfId="0" applyNumberFormat="1" applyFont="1" applyBorder="1" applyAlignment="1">
      <alignment horizontal="center" vertical="center"/>
    </xf>
    <xf numFmtId="176" fontId="27" fillId="0" borderId="10" xfId="0" applyNumberFormat="1" applyFont="1" applyBorder="1" applyAlignment="1">
      <alignment horizontal="center" vertical="center"/>
    </xf>
    <xf numFmtId="0" fontId="20" fillId="2" borderId="0" xfId="0" applyFont="1" applyFill="1" applyBorder="1" applyAlignment="1">
      <alignment horizontal="center" vertical="center"/>
    </xf>
    <xf numFmtId="0" fontId="4" fillId="0" borderId="0" xfId="0" applyFont="1" applyBorder="1" applyAlignment="1">
      <alignment vertical="center"/>
    </xf>
    <xf numFmtId="49" fontId="4" fillId="0" borderId="0" xfId="0" applyNumberFormat="1" applyFont="1" applyBorder="1" applyAlignment="1">
      <alignment vertical="center"/>
    </xf>
    <xf numFmtId="0" fontId="4" fillId="0" borderId="0" xfId="0" applyFont="1" applyFill="1" applyBorder="1" applyAlignment="1">
      <alignment horizontal="center" vertical="center"/>
    </xf>
    <xf numFmtId="0" fontId="4" fillId="0" borderId="0" xfId="0" applyFont="1" applyAlignment="1">
      <alignment vertical="center"/>
    </xf>
    <xf numFmtId="49" fontId="5" fillId="0" borderId="3" xfId="0" applyNumberFormat="1" applyFont="1" applyBorder="1" applyAlignment="1">
      <alignment horizontal="center" vertical="center"/>
    </xf>
    <xf numFmtId="0" fontId="30" fillId="0" borderId="0" xfId="0" applyFont="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center" vertical="center"/>
    </xf>
    <xf numFmtId="176" fontId="4" fillId="0" borderId="0" xfId="0" applyNumberFormat="1" applyFont="1" applyFill="1" applyBorder="1" applyAlignment="1">
      <alignment horizontal="left" vertical="center"/>
    </xf>
    <xf numFmtId="176" fontId="4" fillId="0" borderId="12" xfId="0" applyNumberFormat="1" applyFont="1" applyBorder="1" applyAlignment="1">
      <alignment horizontal="center" vertical="center"/>
    </xf>
    <xf numFmtId="0" fontId="4" fillId="0" borderId="0" xfId="0" applyFont="1" applyBorder="1" applyAlignment="1">
      <alignment horizontal="center" vertical="center" wrapText="1"/>
    </xf>
    <xf numFmtId="176" fontId="4" fillId="0" borderId="0" xfId="0" applyNumberFormat="1" applyFont="1" applyBorder="1" applyAlignment="1">
      <alignment horizontal="center" vertical="center"/>
    </xf>
    <xf numFmtId="176" fontId="4" fillId="2" borderId="0" xfId="0" applyNumberFormat="1" applyFont="1" applyFill="1" applyBorder="1" applyAlignment="1">
      <alignment horizontal="left" vertical="center"/>
    </xf>
    <xf numFmtId="0" fontId="4" fillId="0" borderId="12" xfId="0" applyFont="1" applyBorder="1" applyAlignment="1">
      <alignment vertical="center"/>
    </xf>
    <xf numFmtId="0" fontId="4" fillId="0" borderId="0" xfId="0" applyFont="1" applyBorder="1" applyAlignment="1">
      <alignment horizontal="center" vertical="center"/>
    </xf>
    <xf numFmtId="0" fontId="4" fillId="0" borderId="13" xfId="0" applyFont="1" applyBorder="1" applyAlignment="1">
      <alignment horizontal="left" vertical="center"/>
    </xf>
    <xf numFmtId="0" fontId="29" fillId="0" borderId="0" xfId="0" applyFont="1" applyBorder="1" applyAlignment="1">
      <alignment vertical="center"/>
    </xf>
    <xf numFmtId="0" fontId="4" fillId="0" borderId="0" xfId="0" applyFont="1" applyAlignment="1">
      <alignment horizontal="left" vertical="center" wrapText="1"/>
    </xf>
    <xf numFmtId="0" fontId="29" fillId="0" borderId="0" xfId="0" applyFont="1" applyBorder="1" applyAlignment="1">
      <alignment horizontal="center" vertical="center"/>
    </xf>
    <xf numFmtId="0" fontId="29" fillId="0" borderId="0" xfId="0" applyFont="1" applyFill="1" applyAlignment="1">
      <alignment vertical="center"/>
    </xf>
    <xf numFmtId="0" fontId="29" fillId="0" borderId="0" xfId="0" applyFont="1" applyFill="1" applyBorder="1" applyAlignment="1">
      <alignment vertical="center"/>
    </xf>
    <xf numFmtId="0" fontId="29" fillId="0" borderId="0" xfId="0" applyFont="1" applyFill="1" applyBorder="1" applyAlignment="1">
      <alignment horizontal="center" vertical="center"/>
    </xf>
    <xf numFmtId="0" fontId="4" fillId="0" borderId="0" xfId="0" applyFont="1" applyFill="1" applyBorder="1" applyAlignment="1">
      <alignment vertical="center"/>
    </xf>
    <xf numFmtId="0" fontId="31" fillId="0" borderId="0" xfId="0" applyFont="1" applyBorder="1" applyAlignment="1">
      <alignment vertical="center"/>
    </xf>
    <xf numFmtId="0" fontId="31" fillId="0" borderId="0" xfId="0" applyFont="1" applyAlignment="1">
      <alignment vertical="center"/>
    </xf>
    <xf numFmtId="0" fontId="31" fillId="0" borderId="0" xfId="0" applyFont="1" applyAlignment="1">
      <alignment horizontal="center" vertical="center"/>
    </xf>
    <xf numFmtId="0" fontId="4" fillId="0" borderId="0" xfId="0" applyFont="1">
      <alignment vertical="center"/>
    </xf>
    <xf numFmtId="178" fontId="6" fillId="0" borderId="0" xfId="0" applyNumberFormat="1" applyFont="1" applyBorder="1" applyAlignment="1">
      <alignment vertical="center"/>
    </xf>
    <xf numFmtId="178" fontId="7" fillId="0" borderId="0" xfId="0" applyNumberFormat="1" applyFont="1" applyBorder="1" applyAlignment="1">
      <alignment horizontal="left" vertical="center"/>
    </xf>
    <xf numFmtId="178" fontId="9" fillId="0" borderId="0" xfId="0" applyNumberFormat="1" applyFont="1" applyBorder="1" applyAlignment="1">
      <alignment horizontal="left" vertical="center"/>
    </xf>
    <xf numFmtId="49" fontId="0" fillId="0" borderId="0" xfId="0" applyNumberFormat="1" applyBorder="1" applyAlignment="1">
      <alignment vertical="center"/>
    </xf>
    <xf numFmtId="178" fontId="7" fillId="0" borderId="0" xfId="0" applyNumberFormat="1" applyFont="1" applyBorder="1" applyAlignment="1">
      <alignment horizontal="center" vertical="center"/>
    </xf>
    <xf numFmtId="49" fontId="0" fillId="0" borderId="0" xfId="0" applyNumberFormat="1" applyBorder="1" applyAlignment="1">
      <alignment horizontal="center" vertical="center"/>
    </xf>
    <xf numFmtId="178" fontId="0" fillId="0" borderId="0" xfId="0" applyNumberFormat="1" applyAlignment="1">
      <alignment horizontal="left" vertical="center"/>
    </xf>
    <xf numFmtId="178" fontId="0" fillId="0" borderId="0" xfId="0" applyNumberFormat="1" applyAlignment="1">
      <alignment horizontal="center" vertical="center"/>
    </xf>
    <xf numFmtId="178" fontId="12" fillId="0" borderId="0" xfId="0" applyNumberFormat="1" applyFont="1" applyAlignment="1">
      <alignment horizontal="center" vertical="center"/>
    </xf>
    <xf numFmtId="178" fontId="13" fillId="0" borderId="0" xfId="0" applyNumberFormat="1" applyFont="1" applyBorder="1" applyAlignment="1">
      <alignment horizontal="left" vertical="center"/>
    </xf>
    <xf numFmtId="49" fontId="9" fillId="0" borderId="11" xfId="0" applyNumberFormat="1" applyFont="1" applyBorder="1" applyAlignment="1">
      <alignment horizontal="center" vertical="center"/>
    </xf>
    <xf numFmtId="0" fontId="9" fillId="0" borderId="14" xfId="0" applyFont="1" applyBorder="1" applyAlignment="1">
      <alignment horizontal="center" vertical="center" wrapText="1"/>
    </xf>
    <xf numFmtId="49" fontId="5" fillId="0" borderId="15" xfId="0" applyNumberFormat="1" applyFont="1" applyFill="1" applyBorder="1" applyAlignment="1">
      <alignment horizontal="center" vertical="center"/>
    </xf>
    <xf numFmtId="49" fontId="5" fillId="0" borderId="16" xfId="0" applyNumberFormat="1" applyFont="1" applyFill="1" applyBorder="1" applyAlignment="1">
      <alignment horizontal="center" vertical="center"/>
    </xf>
    <xf numFmtId="0" fontId="7" fillId="0" borderId="17" xfId="0" applyFont="1" applyBorder="1" applyAlignment="1">
      <alignment horizontal="center" vertical="center"/>
    </xf>
    <xf numFmtId="49" fontId="0" fillId="0" borderId="13" xfId="0" applyNumberFormat="1" applyBorder="1" applyAlignment="1">
      <alignment horizontal="left" vertical="center"/>
    </xf>
    <xf numFmtId="49" fontId="9" fillId="0" borderId="0" xfId="0" applyNumberFormat="1" applyFont="1" applyBorder="1" applyAlignment="1">
      <alignment horizontal="left" vertical="center"/>
    </xf>
    <xf numFmtId="49" fontId="4" fillId="0" borderId="0" xfId="0" applyNumberFormat="1" applyFont="1" applyFill="1" applyBorder="1" applyAlignment="1">
      <alignment vertical="center"/>
    </xf>
    <xf numFmtId="0" fontId="4" fillId="0" borderId="13" xfId="0" applyFont="1" applyBorder="1" applyAlignment="1">
      <alignment horizontal="center" vertical="center"/>
    </xf>
    <xf numFmtId="0" fontId="16" fillId="0" borderId="0" xfId="0" applyFont="1" applyBorder="1" applyAlignment="1">
      <alignment horizontal="left" vertical="center" wrapText="1"/>
    </xf>
    <xf numFmtId="0" fontId="23" fillId="0" borderId="0" xfId="0" applyFont="1" applyBorder="1" applyAlignment="1">
      <alignment horizontal="left" vertical="center"/>
    </xf>
    <xf numFmtId="49" fontId="8" fillId="0" borderId="0" xfId="0" applyNumberFormat="1" applyFont="1" applyBorder="1" applyAlignment="1">
      <alignment vertical="center"/>
    </xf>
    <xf numFmtId="49" fontId="4" fillId="0" borderId="18" xfId="0" applyNumberFormat="1" applyFont="1" applyFill="1" applyBorder="1" applyAlignment="1">
      <alignment horizontal="center" vertical="center"/>
    </xf>
    <xf numFmtId="49" fontId="4" fillId="0" borderId="19" xfId="0" applyNumberFormat="1" applyFont="1" applyFill="1" applyBorder="1" applyAlignment="1">
      <alignment horizontal="center" vertical="center"/>
    </xf>
    <xf numFmtId="0" fontId="9" fillId="0" borderId="11" xfId="0" applyFont="1" applyFill="1" applyBorder="1" applyAlignment="1">
      <alignment horizontal="center" vertical="center"/>
    </xf>
    <xf numFmtId="0" fontId="9" fillId="0" borderId="14" xfId="0" applyFont="1" applyFill="1" applyBorder="1" applyAlignment="1">
      <alignment horizontal="center" vertical="center"/>
    </xf>
    <xf numFmtId="0" fontId="4" fillId="0" borderId="20" xfId="0" applyFont="1" applyFill="1" applyBorder="1" applyAlignment="1">
      <alignment horizontal="center" vertical="center"/>
    </xf>
    <xf numFmtId="0" fontId="29" fillId="0" borderId="20" xfId="0" applyFont="1" applyFill="1" applyBorder="1" applyAlignment="1">
      <alignment horizontal="center" vertical="center"/>
    </xf>
    <xf numFmtId="0" fontId="4" fillId="0" borderId="0" xfId="0" applyFont="1" applyFill="1" applyAlignment="1">
      <alignment vertical="center"/>
    </xf>
    <xf numFmtId="0" fontId="37" fillId="0" borderId="0" xfId="0" applyFont="1" applyAlignment="1">
      <alignment horizontal="center" vertical="center"/>
    </xf>
    <xf numFmtId="0" fontId="37" fillId="0" borderId="0" xfId="0" applyFont="1" applyBorder="1" applyAlignment="1">
      <alignment horizontal="center" vertical="top"/>
    </xf>
    <xf numFmtId="0" fontId="37" fillId="0" borderId="0" xfId="0" applyFont="1" applyBorder="1" applyAlignment="1">
      <alignment horizontal="center" vertical="center"/>
    </xf>
    <xf numFmtId="178" fontId="9" fillId="0" borderId="0" xfId="0" applyNumberFormat="1" applyFont="1" applyBorder="1" applyAlignment="1">
      <alignment horizontal="center" vertical="center"/>
    </xf>
    <xf numFmtId="0" fontId="17" fillId="0" borderId="0" xfId="0" applyFont="1" applyBorder="1" applyAlignment="1">
      <alignment horizontal="center" vertical="center"/>
    </xf>
    <xf numFmtId="0" fontId="4" fillId="0" borderId="3" xfId="0" applyFont="1" applyFill="1" applyBorder="1" applyAlignment="1">
      <alignment vertical="center"/>
    </xf>
    <xf numFmtId="0" fontId="4" fillId="0" borderId="0" xfId="0" applyFont="1" applyFill="1" applyAlignment="1">
      <alignment horizontal="left" vertical="center"/>
    </xf>
    <xf numFmtId="178" fontId="8" fillId="0" borderId="21" xfId="0" applyNumberFormat="1" applyFont="1" applyFill="1" applyBorder="1" applyAlignment="1">
      <alignment horizontal="center" vertical="center"/>
    </xf>
    <xf numFmtId="178" fontId="24" fillId="0" borderId="22" xfId="0" applyNumberFormat="1" applyFont="1" applyFill="1" applyBorder="1" applyAlignment="1">
      <alignment horizontal="center" vertical="center"/>
    </xf>
    <xf numFmtId="178" fontId="5" fillId="0" borderId="23" xfId="0" applyNumberFormat="1" applyFont="1" applyFill="1" applyBorder="1" applyAlignment="1">
      <alignment horizontal="center" vertical="center"/>
    </xf>
    <xf numFmtId="178" fontId="5" fillId="0" borderId="24" xfId="0" applyNumberFormat="1" applyFont="1" applyFill="1" applyBorder="1" applyAlignment="1">
      <alignment horizontal="center" vertical="center"/>
    </xf>
    <xf numFmtId="49" fontId="5" fillId="0" borderId="22" xfId="0" applyNumberFormat="1" applyFont="1" applyFill="1" applyBorder="1" applyAlignment="1">
      <alignment horizontal="center" vertical="center"/>
    </xf>
    <xf numFmtId="0" fontId="16" fillId="0" borderId="25"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21" xfId="0" applyFont="1" applyFill="1" applyBorder="1" applyAlignment="1">
      <alignment horizontal="center" vertical="center"/>
    </xf>
    <xf numFmtId="178" fontId="9" fillId="0" borderId="11" xfId="0" applyNumberFormat="1"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2" fillId="0" borderId="0" xfId="0" applyNumberFormat="1" applyFont="1" applyBorder="1" applyAlignment="1">
      <alignment horizontal="center" vertical="center"/>
    </xf>
    <xf numFmtId="0" fontId="4" fillId="0" borderId="31" xfId="0" applyFont="1" applyFill="1" applyBorder="1" applyAlignment="1">
      <alignment vertical="center"/>
    </xf>
    <xf numFmtId="178" fontId="9" fillId="3" borderId="20" xfId="0" applyNumberFormat="1" applyFont="1" applyFill="1" applyBorder="1" applyAlignment="1" applyProtection="1">
      <alignment horizontal="center" vertical="center"/>
      <protection locked="0"/>
    </xf>
    <xf numFmtId="176" fontId="4" fillId="3" borderId="3" xfId="0" applyNumberFormat="1"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4" fillId="0" borderId="0" xfId="0" applyFont="1" applyBorder="1" applyAlignment="1" applyProtection="1">
      <alignment horizontal="center" vertical="center"/>
      <protection locked="0"/>
    </xf>
    <xf numFmtId="176" fontId="4" fillId="3" borderId="20"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protection locked="0"/>
    </xf>
    <xf numFmtId="49" fontId="4" fillId="3" borderId="4" xfId="0" applyNumberFormat="1" applyFont="1" applyFill="1" applyBorder="1" applyAlignment="1" applyProtection="1">
      <alignment horizontal="left" vertical="center"/>
      <protection locked="0"/>
    </xf>
    <xf numFmtId="178" fontId="27" fillId="3" borderId="32"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center" vertical="center"/>
      <protection locked="0"/>
    </xf>
    <xf numFmtId="49" fontId="4" fillId="3" borderId="33" xfId="0" applyNumberFormat="1" applyFont="1" applyFill="1" applyBorder="1" applyAlignment="1" applyProtection="1">
      <alignment horizontal="left" vertical="center"/>
      <protection locked="0"/>
    </xf>
    <xf numFmtId="178" fontId="27" fillId="3" borderId="34" xfId="0" applyNumberFormat="1" applyFont="1" applyFill="1" applyBorder="1" applyAlignment="1" applyProtection="1">
      <alignment horizontal="center" vertical="center"/>
      <protection locked="0"/>
    </xf>
    <xf numFmtId="0" fontId="0" fillId="3" borderId="33" xfId="0" applyFill="1" applyBorder="1" applyAlignment="1" applyProtection="1">
      <alignment horizontal="left" vertical="center"/>
      <protection locked="0"/>
    </xf>
    <xf numFmtId="49" fontId="9" fillId="3" borderId="4" xfId="0" applyNumberFormat="1" applyFont="1" applyFill="1" applyBorder="1" applyAlignment="1" applyProtection="1">
      <alignment horizontal="center" vertical="center" wrapText="1"/>
      <protection locked="0"/>
    </xf>
    <xf numFmtId="178" fontId="9" fillId="3" borderId="4"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center" vertical="center" wrapText="1"/>
      <protection locked="0"/>
    </xf>
    <xf numFmtId="49" fontId="9" fillId="3" borderId="4" xfId="0" applyNumberFormat="1" applyFont="1" applyFill="1" applyBorder="1" applyAlignment="1" applyProtection="1">
      <alignment horizontal="left" vertical="center" wrapText="1"/>
      <protection locked="0"/>
    </xf>
    <xf numFmtId="178" fontId="4" fillId="3" borderId="4"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left" vertical="center" wrapText="1"/>
      <protection locked="0"/>
    </xf>
    <xf numFmtId="178" fontId="4" fillId="3" borderId="33"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left" vertical="center"/>
      <protection locked="0"/>
    </xf>
    <xf numFmtId="0" fontId="9" fillId="3" borderId="33" xfId="0" applyFont="1" applyFill="1" applyBorder="1" applyAlignment="1" applyProtection="1">
      <alignment horizontal="left" vertical="center"/>
      <protection locked="0"/>
    </xf>
    <xf numFmtId="177" fontId="14" fillId="3" borderId="35" xfId="0" applyNumberFormat="1" applyFont="1" applyFill="1" applyBorder="1" applyAlignment="1" applyProtection="1">
      <alignment horizontal="right" vertical="center"/>
      <protection locked="0"/>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49" fontId="9" fillId="3" borderId="37" xfId="0" applyNumberFormat="1" applyFont="1" applyFill="1" applyBorder="1" applyAlignment="1" applyProtection="1">
      <alignment horizontal="center" vertical="center"/>
      <protection locked="0"/>
    </xf>
    <xf numFmtId="178" fontId="9" fillId="3" borderId="37" xfId="0" applyNumberFormat="1" applyFont="1" applyFill="1" applyBorder="1" applyAlignment="1" applyProtection="1">
      <alignment horizontal="center" vertical="center"/>
      <protection locked="0"/>
    </xf>
    <xf numFmtId="0" fontId="7" fillId="3" borderId="37" xfId="0" applyFont="1" applyFill="1" applyBorder="1" applyAlignment="1" applyProtection="1">
      <alignment horizontal="left" vertical="center" wrapText="1"/>
      <protection locked="0"/>
    </xf>
    <xf numFmtId="0" fontId="7" fillId="3" borderId="38" xfId="0" applyFont="1" applyFill="1" applyBorder="1" applyAlignment="1" applyProtection="1">
      <alignment horizontal="left" vertical="center" wrapText="1"/>
      <protection locked="0"/>
    </xf>
    <xf numFmtId="49" fontId="21" fillId="4" borderId="39" xfId="0" applyNumberFormat="1" applyFont="1" applyFill="1" applyBorder="1" applyAlignment="1" applyProtection="1">
      <alignment horizontal="center" vertical="center"/>
      <protection locked="0"/>
    </xf>
    <xf numFmtId="49" fontId="21" fillId="3" borderId="39" xfId="0" applyNumberFormat="1" applyFont="1" applyFill="1" applyBorder="1" applyAlignment="1" applyProtection="1">
      <alignment horizontal="center" vertical="center"/>
      <protection locked="0"/>
    </xf>
    <xf numFmtId="0" fontId="19" fillId="3" borderId="40" xfId="0" applyFont="1" applyFill="1" applyBorder="1" applyAlignment="1" applyProtection="1">
      <alignment horizontal="center" vertical="center"/>
      <protection locked="0"/>
    </xf>
    <xf numFmtId="49" fontId="19" fillId="3" borderId="41" xfId="0" applyNumberFormat="1" applyFont="1" applyFill="1" applyBorder="1" applyAlignment="1" applyProtection="1">
      <alignment horizontal="center" vertical="center"/>
      <protection locked="0"/>
    </xf>
    <xf numFmtId="49" fontId="19" fillId="3" borderId="39" xfId="0" applyNumberFormat="1" applyFont="1" applyFill="1" applyBorder="1" applyAlignment="1" applyProtection="1">
      <alignment horizontal="center" vertical="center"/>
      <protection locked="0"/>
    </xf>
    <xf numFmtId="0" fontId="18" fillId="0" borderId="43" xfId="0" applyFont="1" applyBorder="1" applyAlignment="1">
      <alignment horizontal="center" vertical="center"/>
    </xf>
    <xf numFmtId="0" fontId="6" fillId="0" borderId="44" xfId="0" applyFont="1" applyBorder="1" applyAlignment="1">
      <alignment horizontal="center" vertical="center"/>
    </xf>
    <xf numFmtId="177" fontId="6" fillId="0" borderId="44" xfId="0" applyNumberFormat="1" applyFont="1" applyBorder="1" applyAlignment="1">
      <alignment horizontal="center" vertical="center"/>
    </xf>
    <xf numFmtId="49" fontId="6" fillId="0" borderId="45" xfId="0" applyNumberFormat="1" applyFont="1" applyBorder="1" applyAlignment="1">
      <alignment horizontal="center" vertical="center"/>
    </xf>
    <xf numFmtId="0" fontId="11" fillId="0" borderId="42" xfId="0" applyFont="1" applyBorder="1" applyAlignment="1">
      <alignment horizontal="center" vertical="center"/>
    </xf>
    <xf numFmtId="0" fontId="9" fillId="3" borderId="20" xfId="0" applyFont="1" applyFill="1" applyBorder="1" applyAlignment="1">
      <alignment horizontal="center" vertical="center"/>
    </xf>
    <xf numFmtId="0" fontId="20" fillId="0" borderId="0" xfId="0" applyFont="1" applyFill="1" applyBorder="1" applyAlignment="1">
      <alignment vertical="center"/>
    </xf>
    <xf numFmtId="0" fontId="20" fillId="0" borderId="0" xfId="0" applyFont="1" applyAlignment="1">
      <alignment horizontal="left" vertical="center"/>
    </xf>
    <xf numFmtId="0" fontId="20" fillId="0" borderId="0" xfId="0" applyFont="1" applyBorder="1" applyAlignment="1">
      <alignment horizontal="left" vertical="center"/>
    </xf>
    <xf numFmtId="177" fontId="6"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178" fontId="4" fillId="0" borderId="0" xfId="0" applyNumberFormat="1" applyFont="1" applyFill="1" applyBorder="1" applyAlignment="1">
      <alignment horizontal="left" vertical="center"/>
    </xf>
    <xf numFmtId="178" fontId="0" fillId="0" borderId="0" xfId="0" applyNumberFormat="1" applyFill="1" applyBorder="1" applyAlignment="1">
      <alignment horizontal="left" vertical="center"/>
    </xf>
    <xf numFmtId="0" fontId="18" fillId="0" borderId="0" xfId="0" applyFont="1" applyFill="1" applyBorder="1" applyAlignment="1">
      <alignment horizontal="center" vertical="center"/>
    </xf>
    <xf numFmtId="0" fontId="6" fillId="0" borderId="0" xfId="0" applyFont="1" applyFill="1" applyBorder="1" applyAlignment="1">
      <alignment horizontal="center" vertical="center"/>
    </xf>
    <xf numFmtId="178" fontId="4"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5" fillId="0" borderId="0" xfId="0" applyNumberFormat="1" applyFont="1" applyFill="1" applyBorder="1" applyAlignment="1">
      <alignment horizontal="center" vertical="center"/>
    </xf>
    <xf numFmtId="0" fontId="8" fillId="0" borderId="44" xfId="0" applyFont="1" applyBorder="1" applyAlignment="1">
      <alignment horizontal="center" vertical="center"/>
    </xf>
    <xf numFmtId="0" fontId="6" fillId="0" borderId="43" xfId="0" applyFont="1" applyBorder="1" applyAlignment="1">
      <alignment horizontal="center" vertical="center"/>
    </xf>
    <xf numFmtId="0" fontId="0" fillId="0" borderId="0" xfId="0" applyFill="1" applyBorder="1" applyAlignment="1">
      <alignment horizontal="left" vertical="center"/>
    </xf>
    <xf numFmtId="0" fontId="18" fillId="0" borderId="45" xfId="0" applyFont="1" applyFill="1" applyBorder="1" applyAlignment="1">
      <alignment horizontal="center" vertical="center" wrapText="1"/>
    </xf>
    <xf numFmtId="178" fontId="14" fillId="0" borderId="16" xfId="0" applyNumberFormat="1" applyFont="1" applyFill="1" applyBorder="1" applyAlignment="1">
      <alignment horizontal="right" vertical="center"/>
    </xf>
    <xf numFmtId="0" fontId="8" fillId="0" borderId="72" xfId="0" applyFont="1" applyBorder="1" applyAlignment="1">
      <alignment horizontal="center" vertical="center" wrapText="1"/>
    </xf>
    <xf numFmtId="49" fontId="9" fillId="3" borderId="33"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protection locked="0"/>
    </xf>
    <xf numFmtId="49" fontId="0" fillId="0" borderId="0" xfId="0" applyNumberFormat="1">
      <alignment vertical="center"/>
    </xf>
    <xf numFmtId="177" fontId="14" fillId="3" borderId="74" xfId="0" applyNumberFormat="1" applyFont="1" applyFill="1" applyBorder="1" applyAlignment="1" applyProtection="1">
      <alignment horizontal="right" vertical="center"/>
      <protection locked="0"/>
    </xf>
    <xf numFmtId="0" fontId="7" fillId="3" borderId="5" xfId="0" applyFont="1" applyFill="1" applyBorder="1" applyAlignment="1" applyProtection="1">
      <alignment vertical="center" wrapText="1"/>
      <protection locked="0"/>
    </xf>
    <xf numFmtId="0" fontId="7" fillId="3" borderId="38" xfId="0" applyFont="1" applyFill="1" applyBorder="1" applyAlignment="1" applyProtection="1">
      <alignment vertical="center" wrapText="1"/>
      <protection locked="0"/>
    </xf>
    <xf numFmtId="0" fontId="47" fillId="3" borderId="38" xfId="0" applyFont="1" applyFill="1" applyBorder="1" applyAlignment="1" applyProtection="1">
      <alignment vertical="center" wrapText="1"/>
      <protection locked="0"/>
    </xf>
    <xf numFmtId="178" fontId="14" fillId="3" borderId="46" xfId="0" applyNumberFormat="1" applyFont="1" applyFill="1" applyBorder="1" applyAlignment="1" applyProtection="1">
      <alignment horizontal="right" vertical="center"/>
      <protection locked="0"/>
    </xf>
    <xf numFmtId="178" fontId="14" fillId="3" borderId="15" xfId="0" applyNumberFormat="1" applyFont="1" applyFill="1" applyBorder="1" applyAlignment="1" applyProtection="1">
      <alignment horizontal="right" vertical="center"/>
      <protection locked="0"/>
    </xf>
    <xf numFmtId="178" fontId="14" fillId="3" borderId="16" xfId="0" applyNumberFormat="1" applyFont="1" applyFill="1" applyBorder="1" applyAlignment="1" applyProtection="1">
      <alignment horizontal="right" vertical="center"/>
      <protection locked="0"/>
    </xf>
    <xf numFmtId="178" fontId="14" fillId="4" borderId="46" xfId="0" applyNumberFormat="1" applyFont="1" applyFill="1" applyBorder="1" applyAlignment="1" applyProtection="1">
      <alignment horizontal="right" vertical="center"/>
      <protection locked="0"/>
    </xf>
    <xf numFmtId="178" fontId="14" fillId="4" borderId="15" xfId="0" applyNumberFormat="1" applyFont="1" applyFill="1" applyBorder="1" applyAlignment="1" applyProtection="1">
      <alignment horizontal="right" vertical="center"/>
      <protection locked="0"/>
    </xf>
    <xf numFmtId="56" fontId="0" fillId="0" borderId="0" xfId="0" applyNumberFormat="1">
      <alignment vertical="center"/>
    </xf>
    <xf numFmtId="49" fontId="6" fillId="0" borderId="0" xfId="0" applyNumberFormat="1" applyFont="1" applyBorder="1" applyAlignment="1">
      <alignment horizontal="center" vertical="center"/>
    </xf>
    <xf numFmtId="177" fontId="14" fillId="0" borderId="32" xfId="0" applyNumberFormat="1" applyFont="1" applyBorder="1" applyAlignment="1">
      <alignment horizontal="center" vertical="center"/>
    </xf>
    <xf numFmtId="178" fontId="14" fillId="0" borderId="0" xfId="0" applyNumberFormat="1" applyFont="1" applyFill="1" applyBorder="1" applyAlignment="1" applyProtection="1">
      <alignment horizontal="right" vertical="center"/>
      <protection locked="0"/>
    </xf>
    <xf numFmtId="178" fontId="14" fillId="5" borderId="73" xfId="0" applyNumberFormat="1" applyFont="1" applyFill="1" applyBorder="1" applyAlignment="1" applyProtection="1">
      <alignment horizontal="right" vertical="center"/>
      <protection locked="0"/>
    </xf>
    <xf numFmtId="177" fontId="14" fillId="6" borderId="70" xfId="0" applyNumberFormat="1" applyFont="1" applyFill="1" applyBorder="1" applyAlignment="1">
      <alignment horizontal="right" vertical="center"/>
    </xf>
    <xf numFmtId="177" fontId="14" fillId="6" borderId="76" xfId="0" applyNumberFormat="1" applyFont="1" applyFill="1" applyBorder="1" applyAlignment="1">
      <alignment horizontal="right" vertical="center"/>
    </xf>
    <xf numFmtId="178" fontId="14" fillId="4" borderId="73" xfId="0" applyNumberFormat="1" applyFont="1" applyFill="1" applyBorder="1" applyAlignment="1" applyProtection="1">
      <alignment horizontal="right" vertical="center"/>
      <protection locked="0"/>
    </xf>
    <xf numFmtId="0" fontId="48" fillId="0" borderId="72" xfId="0" applyFont="1" applyBorder="1" applyAlignment="1">
      <alignment horizontal="center" vertical="center" wrapText="1"/>
    </xf>
    <xf numFmtId="177" fontId="14" fillId="5" borderId="70" xfId="0" applyNumberFormat="1" applyFont="1" applyFill="1" applyBorder="1" applyAlignment="1" applyProtection="1">
      <alignment horizontal="right" vertical="center"/>
      <protection locked="0"/>
    </xf>
    <xf numFmtId="177" fontId="14" fillId="5" borderId="36" xfId="0" applyNumberFormat="1" applyFont="1" applyFill="1" applyBorder="1" applyAlignment="1" applyProtection="1">
      <alignment horizontal="right" vertical="center" wrapText="1"/>
      <protection locked="0"/>
    </xf>
    <xf numFmtId="177" fontId="14" fillId="5" borderId="77" xfId="0" applyNumberFormat="1" applyFont="1" applyFill="1" applyBorder="1" applyAlignment="1" applyProtection="1">
      <alignment horizontal="right" vertical="center"/>
      <protection locked="0"/>
    </xf>
    <xf numFmtId="177" fontId="14" fillId="5" borderId="75" xfId="0" applyNumberFormat="1" applyFont="1" applyFill="1" applyBorder="1" applyAlignment="1" applyProtection="1">
      <alignment horizontal="right" vertical="center"/>
      <protection locked="0"/>
    </xf>
    <xf numFmtId="177" fontId="14" fillId="0" borderId="0" xfId="0" applyNumberFormat="1" applyFont="1" applyFill="1" applyBorder="1" applyAlignment="1" applyProtection="1">
      <alignment horizontal="center" vertical="center"/>
    </xf>
    <xf numFmtId="49" fontId="4" fillId="3" borderId="3" xfId="0" applyNumberFormat="1" applyFont="1" applyFill="1" applyBorder="1" applyAlignment="1" applyProtection="1">
      <alignment horizontal="center" vertical="center"/>
      <protection locked="0"/>
    </xf>
    <xf numFmtId="49" fontId="4" fillId="3" borderId="33" xfId="0" applyNumberFormat="1" applyFont="1" applyFill="1" applyBorder="1" applyAlignment="1" applyProtection="1">
      <alignment horizontal="center" vertical="center"/>
      <protection locked="0"/>
    </xf>
    <xf numFmtId="0" fontId="9" fillId="3" borderId="31" xfId="0" applyFont="1" applyFill="1" applyBorder="1" applyAlignment="1" applyProtection="1">
      <alignment horizontal="left" vertical="center" wrapText="1"/>
      <protection locked="0"/>
    </xf>
    <xf numFmtId="0" fontId="9" fillId="3" borderId="12" xfId="0" applyFont="1" applyFill="1" applyBorder="1" applyAlignment="1" applyProtection="1">
      <alignment horizontal="left" vertical="center" wrapText="1"/>
      <protection locked="0"/>
    </xf>
    <xf numFmtId="0" fontId="9" fillId="3" borderId="39" xfId="0" applyFont="1" applyFill="1" applyBorder="1" applyAlignment="1" applyProtection="1">
      <alignment horizontal="left" vertical="center" wrapText="1"/>
      <protection locked="0"/>
    </xf>
    <xf numFmtId="49" fontId="9" fillId="3" borderId="3"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center" vertical="center"/>
      <protection locked="0"/>
    </xf>
    <xf numFmtId="0" fontId="1" fillId="0" borderId="55" xfId="0" applyFont="1" applyFill="1" applyBorder="1" applyAlignment="1">
      <alignment horizontal="center" vertical="center"/>
    </xf>
    <xf numFmtId="0" fontId="1" fillId="0" borderId="56" xfId="0" applyFont="1" applyFill="1" applyBorder="1" applyAlignment="1">
      <alignment horizontal="center" vertical="center"/>
    </xf>
    <xf numFmtId="49" fontId="8" fillId="0" borderId="54" xfId="0" applyNumberFormat="1" applyFont="1" applyFill="1" applyBorder="1" applyAlignment="1">
      <alignment horizontal="center" vertical="center" wrapText="1"/>
    </xf>
    <xf numFmtId="49" fontId="15" fillId="0" borderId="57" xfId="0" applyNumberFormat="1" applyFont="1" applyFill="1" applyBorder="1" applyAlignment="1">
      <alignment horizontal="center" vertical="center" wrapText="1"/>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0" xfId="0" applyFont="1" applyFill="1" applyBorder="1" applyAlignment="1">
      <alignment horizontal="center" vertical="center"/>
    </xf>
    <xf numFmtId="49" fontId="9" fillId="0" borderId="48" xfId="0" applyNumberFormat="1" applyFont="1" applyBorder="1" applyAlignment="1">
      <alignment horizontal="center" vertical="center" wrapText="1"/>
    </xf>
    <xf numFmtId="49" fontId="9" fillId="0" borderId="61" xfId="0" applyNumberFormat="1" applyFont="1" applyBorder="1" applyAlignment="1">
      <alignment horizontal="center" vertical="center" wrapText="1"/>
    </xf>
    <xf numFmtId="49" fontId="9" fillId="0" borderId="62" xfId="0" applyNumberFormat="1" applyFont="1" applyBorder="1" applyAlignment="1">
      <alignment horizontal="center" vertical="center" wrapText="1"/>
    </xf>
    <xf numFmtId="49" fontId="9" fillId="0" borderId="63"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4" fillId="0" borderId="48" xfId="0" applyNumberFormat="1" applyFont="1" applyBorder="1" applyAlignment="1">
      <alignment horizontal="center" vertical="center" wrapText="1"/>
    </xf>
    <xf numFmtId="49" fontId="24" fillId="0" borderId="49" xfId="0" applyNumberFormat="1" applyFont="1" applyBorder="1" applyAlignment="1">
      <alignment horizontal="center" vertical="center" wrapText="1"/>
    </xf>
    <xf numFmtId="49" fontId="24" fillId="0" borderId="62" xfId="0" applyNumberFormat="1" applyFont="1" applyBorder="1" applyAlignment="1">
      <alignment horizontal="center" vertical="center" wrapText="1"/>
    </xf>
    <xf numFmtId="49" fontId="24" fillId="0" borderId="64" xfId="0" applyNumberFormat="1" applyFont="1" applyBorder="1" applyAlignment="1">
      <alignment horizontal="center" vertical="center" wrapText="1"/>
    </xf>
    <xf numFmtId="0" fontId="7" fillId="0" borderId="54" xfId="0" applyFont="1" applyBorder="1" applyAlignment="1">
      <alignment horizontal="center" vertical="center"/>
    </xf>
    <xf numFmtId="0" fontId="7" fillId="0" borderId="17" xfId="0" applyFont="1" applyBorder="1" applyAlignment="1">
      <alignment horizontal="center" vertical="center"/>
    </xf>
    <xf numFmtId="49" fontId="6" fillId="0" borderId="65" xfId="0" applyNumberFormat="1" applyFont="1" applyBorder="1" applyAlignment="1">
      <alignment horizontal="center" vertical="center"/>
    </xf>
    <xf numFmtId="49" fontId="6" fillId="0" borderId="66" xfId="0" applyNumberFormat="1" applyFont="1" applyBorder="1" applyAlignment="1">
      <alignment horizontal="center" vertical="center"/>
    </xf>
    <xf numFmtId="49" fontId="24" fillId="0" borderId="24" xfId="0" applyNumberFormat="1" applyFont="1" applyBorder="1" applyAlignment="1">
      <alignment horizontal="center" vertical="center"/>
    </xf>
    <xf numFmtId="49" fontId="24" fillId="0" borderId="26" xfId="0" applyNumberFormat="1" applyFont="1" applyBorder="1" applyAlignment="1">
      <alignment horizontal="center" vertical="center"/>
    </xf>
    <xf numFmtId="0" fontId="8" fillId="0" borderId="67" xfId="0" applyFont="1" applyBorder="1" applyAlignment="1">
      <alignment horizontal="center" vertical="center" wrapText="1"/>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35" xfId="0" applyFont="1" applyBorder="1" applyAlignment="1">
      <alignment horizontal="center" vertical="center"/>
    </xf>
    <xf numFmtId="49" fontId="5" fillId="0" borderId="54" xfId="0" applyNumberFormat="1" applyFont="1" applyFill="1" applyBorder="1" applyAlignment="1">
      <alignment horizontal="center" vertical="center" wrapText="1"/>
    </xf>
    <xf numFmtId="49" fontId="5" fillId="0" borderId="57" xfId="0" applyNumberFormat="1" applyFont="1" applyFill="1" applyBorder="1" applyAlignment="1">
      <alignment horizontal="center" vertical="center" wrapText="1"/>
    </xf>
    <xf numFmtId="176" fontId="27" fillId="0" borderId="33" xfId="0" applyNumberFormat="1" applyFont="1" applyBorder="1" applyAlignment="1">
      <alignment horizontal="center" vertical="center"/>
    </xf>
    <xf numFmtId="176" fontId="27" fillId="0" borderId="10" xfId="0" applyNumberFormat="1" applyFont="1" applyBorder="1" applyAlignment="1">
      <alignment horizontal="center" vertical="center"/>
    </xf>
    <xf numFmtId="0" fontId="4" fillId="0" borderId="0" xfId="0" applyFont="1" applyFill="1" applyBorder="1" applyAlignment="1">
      <alignment horizontal="left" vertical="center"/>
    </xf>
    <xf numFmtId="0" fontId="29" fillId="0" borderId="0" xfId="0" applyFont="1" applyBorder="1" applyAlignment="1">
      <alignment vertical="center"/>
    </xf>
    <xf numFmtId="0" fontId="38" fillId="0" borderId="0" xfId="0" applyFont="1" applyAlignment="1">
      <alignment horizontal="left" vertical="center" wrapText="1"/>
    </xf>
    <xf numFmtId="0" fontId="2" fillId="0" borderId="13" xfId="0" applyNumberFormat="1" applyFont="1" applyBorder="1" applyAlignment="1">
      <alignment horizontal="center" vertical="center"/>
    </xf>
    <xf numFmtId="49" fontId="4" fillId="3" borderId="8" xfId="0" applyNumberFormat="1" applyFont="1" applyFill="1" applyBorder="1" applyAlignment="1" applyProtection="1">
      <alignment horizontal="center" vertical="center"/>
      <protection locked="0"/>
    </xf>
    <xf numFmtId="49" fontId="4" fillId="3" borderId="4" xfId="0" applyNumberFormat="1" applyFont="1" applyFill="1" applyBorder="1" applyAlignment="1" applyProtection="1">
      <alignment horizontal="center" vertical="center"/>
      <protection locked="0"/>
    </xf>
    <xf numFmtId="178" fontId="5" fillId="0" borderId="52" xfId="0" applyNumberFormat="1" applyFont="1" applyFill="1" applyBorder="1" applyAlignment="1">
      <alignment horizontal="center" vertical="center"/>
    </xf>
    <xf numFmtId="178" fontId="5" fillId="0" borderId="53" xfId="0" applyNumberFormat="1" applyFont="1" applyFill="1" applyBorder="1" applyAlignment="1">
      <alignment horizontal="center" vertical="center"/>
    </xf>
    <xf numFmtId="49" fontId="9" fillId="3" borderId="8"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protection locked="0"/>
    </xf>
    <xf numFmtId="49" fontId="24" fillId="0" borderId="24" xfId="0" applyNumberFormat="1" applyFont="1" applyFill="1" applyBorder="1" applyAlignment="1">
      <alignment horizontal="center" vertical="center" wrapText="1"/>
    </xf>
    <xf numFmtId="49" fontId="24" fillId="0" borderId="26" xfId="0" applyNumberFormat="1" applyFont="1" applyFill="1" applyBorder="1" applyAlignment="1">
      <alignment horizontal="center" vertical="center"/>
    </xf>
    <xf numFmtId="49" fontId="22" fillId="0" borderId="31" xfId="0" applyNumberFormat="1" applyFont="1" applyBorder="1" applyAlignment="1">
      <alignment horizontal="center" vertical="center"/>
    </xf>
    <xf numFmtId="49" fontId="22" fillId="0" borderId="47" xfId="0" applyNumberFormat="1" applyFont="1" applyBorder="1" applyAlignment="1">
      <alignment horizontal="center" vertical="center"/>
    </xf>
    <xf numFmtId="0" fontId="22" fillId="0" borderId="31" xfId="0" applyFont="1" applyBorder="1" applyAlignment="1">
      <alignment horizontal="center" vertical="center"/>
    </xf>
    <xf numFmtId="0" fontId="22" fillId="0" borderId="47" xfId="0" applyFont="1" applyBorder="1" applyAlignment="1">
      <alignment horizontal="center" vertical="center"/>
    </xf>
    <xf numFmtId="49" fontId="20" fillId="0" borderId="31" xfId="0" applyNumberFormat="1" applyFont="1" applyBorder="1" applyAlignment="1">
      <alignment horizontal="center" vertical="center"/>
    </xf>
    <xf numFmtId="49" fontId="20" fillId="0" borderId="47" xfId="0" applyNumberFormat="1" applyFont="1" applyBorder="1" applyAlignment="1">
      <alignment horizontal="center" vertical="center"/>
    </xf>
    <xf numFmtId="0" fontId="19" fillId="4" borderId="12" xfId="0" applyFont="1" applyFill="1" applyBorder="1" applyAlignment="1" applyProtection="1">
      <alignment horizontal="center" vertical="center"/>
      <protection locked="0"/>
    </xf>
    <xf numFmtId="0" fontId="19" fillId="4" borderId="39" xfId="0" applyFont="1" applyFill="1" applyBorder="1" applyAlignment="1" applyProtection="1">
      <alignment horizontal="center" vertical="center"/>
      <protection locked="0"/>
    </xf>
    <xf numFmtId="49" fontId="22" fillId="0" borderId="31" xfId="0" applyNumberFormat="1" applyFont="1" applyFill="1" applyBorder="1" applyAlignment="1">
      <alignment horizontal="center" vertical="center"/>
    </xf>
    <xf numFmtId="49" fontId="22" fillId="0" borderId="47" xfId="0" applyNumberFormat="1" applyFont="1" applyFill="1" applyBorder="1" applyAlignment="1">
      <alignment horizontal="center" vertical="center"/>
    </xf>
    <xf numFmtId="49" fontId="22" fillId="0" borderId="48" xfId="0" applyNumberFormat="1" applyFont="1" applyFill="1" applyBorder="1" applyAlignment="1">
      <alignment horizontal="center" vertical="center"/>
    </xf>
    <xf numFmtId="49" fontId="22" fillId="0" borderId="49" xfId="0" applyNumberFormat="1" applyFont="1" applyFill="1" applyBorder="1" applyAlignment="1">
      <alignment horizontal="center" vertical="center"/>
    </xf>
    <xf numFmtId="49" fontId="22" fillId="0" borderId="50" xfId="0" applyNumberFormat="1" applyFont="1" applyFill="1" applyBorder="1" applyAlignment="1">
      <alignment horizontal="center" vertical="center"/>
    </xf>
    <xf numFmtId="49" fontId="22" fillId="0" borderId="7" xfId="0" applyNumberFormat="1" applyFont="1" applyFill="1" applyBorder="1" applyAlignment="1">
      <alignment horizontal="center" vertical="center"/>
    </xf>
    <xf numFmtId="0" fontId="16" fillId="0" borderId="50" xfId="0" applyFont="1" applyBorder="1" applyAlignment="1">
      <alignment horizontal="left" vertical="center"/>
    </xf>
    <xf numFmtId="0" fontId="16" fillId="0" borderId="13" xfId="0" applyFont="1" applyBorder="1" applyAlignment="1">
      <alignment horizontal="left" vertical="center"/>
    </xf>
    <xf numFmtId="0" fontId="19" fillId="3" borderId="12" xfId="0" applyFont="1" applyFill="1" applyBorder="1" applyAlignment="1" applyProtection="1">
      <alignment horizontal="center" vertical="center"/>
      <protection locked="0"/>
    </xf>
    <xf numFmtId="0" fontId="19" fillId="3" borderId="39" xfId="0" applyFont="1" applyFill="1" applyBorder="1" applyAlignment="1" applyProtection="1">
      <alignment horizontal="center" vertical="center"/>
      <protection locked="0"/>
    </xf>
    <xf numFmtId="0" fontId="16" fillId="0" borderId="51" xfId="0" applyFont="1" applyBorder="1" applyAlignment="1">
      <alignment horizontal="center" vertical="center" wrapText="1"/>
    </xf>
    <xf numFmtId="0" fontId="16" fillId="0" borderId="0" xfId="0" applyFont="1" applyBorder="1" applyAlignment="1">
      <alignment horizontal="center" vertical="center" wrapText="1"/>
    </xf>
    <xf numFmtId="0" fontId="46" fillId="3" borderId="34" xfId="1" applyFill="1" applyBorder="1" applyAlignment="1" applyProtection="1">
      <alignment horizontal="center" vertical="center"/>
      <protection locked="0"/>
    </xf>
    <xf numFmtId="0" fontId="29" fillId="0" borderId="0" xfId="0" applyFont="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123825</xdr:colOff>
      <xdr:row>1</xdr:row>
      <xdr:rowOff>47625</xdr:rowOff>
    </xdr:from>
    <xdr:to>
      <xdr:col>2</xdr:col>
      <xdr:colOff>361950</xdr:colOff>
      <xdr:row>1</xdr:row>
      <xdr:rowOff>390525</xdr:rowOff>
    </xdr:to>
    <xdr:sp macro="" textlink="">
      <xdr:nvSpPr>
        <xdr:cNvPr id="1097" name="Rectangle 2">
          <a:extLst>
            <a:ext uri="{FF2B5EF4-FFF2-40B4-BE49-F238E27FC236}">
              <a16:creationId xmlns:a16="http://schemas.microsoft.com/office/drawing/2014/main" id="{00000000-0008-0000-0000-000049040000}"/>
            </a:ext>
          </a:extLst>
        </xdr:cNvPr>
        <xdr:cNvSpPr>
          <a:spLocks noChangeArrowheads="1"/>
        </xdr:cNvSpPr>
      </xdr:nvSpPr>
      <xdr:spPr bwMode="auto">
        <a:xfrm>
          <a:off x="2286000" y="476250"/>
          <a:ext cx="238125" cy="342900"/>
        </a:xfrm>
        <a:prstGeom prst="rect">
          <a:avLst/>
        </a:prstGeom>
        <a:solidFill>
          <a:srgbClr val="CCFFFF"/>
        </a:solidFill>
        <a:ln w="9525">
          <a:solidFill>
            <a:srgbClr val="000000"/>
          </a:solidFill>
          <a:miter lim="800000"/>
          <a:headEnd/>
          <a:tailEnd/>
        </a:ln>
      </xdr:spPr>
    </xdr:sp>
    <xdr:clientData/>
  </xdr:twoCellAnchor>
  <xdr:twoCellAnchor>
    <xdr:from>
      <xdr:col>2</xdr:col>
      <xdr:colOff>123825</xdr:colOff>
      <xdr:row>1</xdr:row>
      <xdr:rowOff>47625</xdr:rowOff>
    </xdr:from>
    <xdr:to>
      <xdr:col>2</xdr:col>
      <xdr:colOff>361950</xdr:colOff>
      <xdr:row>1</xdr:row>
      <xdr:rowOff>390525</xdr:rowOff>
    </xdr:to>
    <xdr:sp macro="" textlink="">
      <xdr:nvSpPr>
        <xdr:cNvPr id="1098" name="Rectangle 4">
          <a:extLst>
            <a:ext uri="{FF2B5EF4-FFF2-40B4-BE49-F238E27FC236}">
              <a16:creationId xmlns:a16="http://schemas.microsoft.com/office/drawing/2014/main" id="{00000000-0008-0000-0000-00004A040000}"/>
            </a:ext>
          </a:extLst>
        </xdr:cNvPr>
        <xdr:cNvSpPr>
          <a:spLocks noChangeArrowheads="1"/>
        </xdr:cNvSpPr>
      </xdr:nvSpPr>
      <xdr:spPr bwMode="auto">
        <a:xfrm>
          <a:off x="2286000" y="476250"/>
          <a:ext cx="238125" cy="342900"/>
        </a:xfrm>
        <a:prstGeom prst="rect">
          <a:avLst/>
        </a:prstGeom>
        <a:solidFill>
          <a:srgbClr val="CC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J157"/>
  <sheetViews>
    <sheetView showGridLines="0" tabSelected="1" zoomScaleNormal="100" workbookViewId="0">
      <selection activeCell="C6" sqref="C6"/>
    </sheetView>
  </sheetViews>
  <sheetFormatPr defaultColWidth="9" defaultRowHeight="21"/>
  <cols>
    <col min="1" max="1" width="14.875" style="28" customWidth="1"/>
    <col min="2" max="2" width="13.5" style="28" customWidth="1"/>
    <col min="3" max="3" width="24.375" style="28" customWidth="1"/>
    <col min="4" max="4" width="5.375" style="28" customWidth="1"/>
    <col min="5" max="26" width="3.625" style="28" customWidth="1"/>
    <col min="27" max="27" width="2" style="28" customWidth="1"/>
    <col min="28" max="28" width="5.625" style="2" customWidth="1"/>
    <col min="29" max="29" width="10.625" style="101" customWidth="1"/>
    <col min="30" max="30" width="16.5" style="2" customWidth="1"/>
    <col min="31" max="31" width="18.5" style="2" customWidth="1"/>
    <col min="32" max="32" width="9.375" style="18" bestFit="1" customWidth="1"/>
    <col min="33" max="34" width="4.625" style="9" customWidth="1"/>
    <col min="35" max="35" width="32.5" style="2" customWidth="1"/>
    <col min="36" max="36" width="4.625" style="18" customWidth="1"/>
    <col min="37" max="37" width="36.5" style="2" customWidth="1"/>
    <col min="38" max="38" width="2" style="28" customWidth="1"/>
    <col min="39" max="39" width="5.625" style="2" customWidth="1"/>
    <col min="40" max="40" width="10.5" style="103" customWidth="1"/>
    <col min="41" max="41" width="18.625" style="2" customWidth="1"/>
    <col min="42" max="42" width="9.625" style="9" customWidth="1"/>
    <col min="43" max="43" width="5.25" style="9" customWidth="1"/>
    <col min="44" max="44" width="90.375" style="58" customWidth="1"/>
    <col min="45" max="45" width="3" style="28" customWidth="1"/>
    <col min="46" max="46" width="14.375" style="6" customWidth="1"/>
    <col min="47" max="53" width="17.125" style="19" customWidth="1"/>
    <col min="54" max="54" width="24" style="28" customWidth="1"/>
    <col min="55" max="55" width="5.625" style="2" customWidth="1"/>
    <col min="56" max="56" width="9.625" style="19" customWidth="1"/>
    <col min="57" max="57" width="11.5" style="19" customWidth="1"/>
    <col min="58" max="58" width="85.5" style="19" customWidth="1"/>
    <col min="59" max="60" width="10.375" style="105" customWidth="1"/>
    <col min="61" max="61" width="10.375" style="46" customWidth="1"/>
    <col min="62" max="62" width="1" style="28" customWidth="1"/>
    <col min="63" max="63" width="5.625" style="2" customWidth="1"/>
    <col min="64" max="64" width="10" style="4" customWidth="1"/>
    <col min="65" max="65" width="9.375" style="4" customWidth="1"/>
    <col min="66" max="66" width="85" style="4" customWidth="1"/>
    <col min="67" max="67" width="15.75" style="4" customWidth="1"/>
    <col min="68" max="68" width="16.25" style="53" customWidth="1"/>
    <col min="69" max="69" width="0.75" style="28" customWidth="1"/>
    <col min="70" max="70" width="5.625" style="2" customWidth="1"/>
    <col min="71" max="71" width="10.625" style="26" customWidth="1"/>
    <col min="72" max="72" width="10.5" style="26" customWidth="1"/>
    <col min="73" max="73" width="100.75" style="10" customWidth="1"/>
    <col min="74" max="74" width="10.75" style="62" customWidth="1"/>
    <col min="75" max="75" width="3.75" style="1" customWidth="1"/>
    <col min="76" max="76" width="1.25" style="28" customWidth="1"/>
    <col min="77" max="77" width="7.5" style="97" customWidth="1"/>
    <col min="78" max="78" width="20.75" style="97" customWidth="1"/>
    <col min="79" max="79" width="8" style="97" customWidth="1"/>
    <col min="80" max="80" width="7.75" style="76" customWidth="1"/>
    <col min="81" max="82" width="9" style="97"/>
    <col min="83" max="83" width="15.25" style="97" customWidth="1"/>
    <col min="84" max="87" width="11.75" style="97" customWidth="1"/>
    <col min="88" max="88" width="15.25" style="97" customWidth="1"/>
    <col min="89" max="16384" width="9" style="28"/>
  </cols>
  <sheetData>
    <row r="1" spans="1:88" ht="33.75" customHeight="1" thickBot="1">
      <c r="A1" s="66" t="s">
        <v>109</v>
      </c>
      <c r="B1" s="187" t="s">
        <v>276</v>
      </c>
      <c r="C1" s="115"/>
      <c r="D1" s="52" t="s">
        <v>65</v>
      </c>
      <c r="AA1" s="127">
        <v>1</v>
      </c>
      <c r="AB1" s="66" t="s">
        <v>95</v>
      </c>
      <c r="AC1" s="147" t="str">
        <f>$B$1</f>
        <v>2020年実施</v>
      </c>
      <c r="AD1" s="51" t="s">
        <v>64</v>
      </c>
      <c r="AF1" s="9"/>
      <c r="AM1" s="66" t="s">
        <v>89</v>
      </c>
      <c r="AN1" s="147" t="str">
        <f>$B$1</f>
        <v>2020年実施</v>
      </c>
      <c r="AO1" s="51" t="s">
        <v>66</v>
      </c>
      <c r="AT1" s="66" t="s">
        <v>88</v>
      </c>
      <c r="AU1" s="147" t="str">
        <f>$B$1</f>
        <v>2020年実施</v>
      </c>
      <c r="AV1" s="50" t="s">
        <v>68</v>
      </c>
      <c r="BC1" s="66" t="s">
        <v>87</v>
      </c>
      <c r="BD1" s="277" t="str">
        <f>$B$1</f>
        <v>2020年実施</v>
      </c>
      <c r="BE1" s="277"/>
      <c r="BF1" s="50" t="s">
        <v>69</v>
      </c>
      <c r="BG1" s="104"/>
      <c r="BK1" s="66" t="s">
        <v>87</v>
      </c>
      <c r="BL1" s="277" t="str">
        <f>$B$1</f>
        <v>2020年実施</v>
      </c>
      <c r="BM1" s="277"/>
      <c r="BN1" s="63" t="s">
        <v>75</v>
      </c>
      <c r="BR1" s="66" t="s">
        <v>86</v>
      </c>
      <c r="BS1" s="277" t="str">
        <f>$B$1</f>
        <v>2020年実施</v>
      </c>
      <c r="BT1" s="277"/>
      <c r="BU1" s="51" t="s">
        <v>71</v>
      </c>
      <c r="BY1" s="66" t="s">
        <v>85</v>
      </c>
      <c r="BZ1" s="147" t="str">
        <f>$B$1</f>
        <v>2020年実施</v>
      </c>
      <c r="CA1" s="64" t="s">
        <v>110</v>
      </c>
      <c r="CB1" s="72"/>
      <c r="CC1" s="73"/>
      <c r="CD1" s="72"/>
      <c r="CE1" s="73"/>
      <c r="CF1" s="72"/>
      <c r="CG1" s="72"/>
      <c r="CH1" s="72"/>
      <c r="CI1" s="72"/>
      <c r="CJ1" s="72"/>
    </row>
    <row r="2" spans="1:88" ht="32.25" customHeight="1" thickBot="1">
      <c r="A2" s="5"/>
      <c r="B2" s="69" t="s">
        <v>100</v>
      </c>
      <c r="C2" s="189" t="s">
        <v>108</v>
      </c>
      <c r="F2" s="31"/>
      <c r="G2" s="31"/>
      <c r="H2" s="31"/>
      <c r="I2" s="30"/>
      <c r="J2" s="188"/>
      <c r="K2" s="188"/>
      <c r="L2" s="188"/>
      <c r="AA2" s="127">
        <v>2</v>
      </c>
      <c r="AC2" s="27" t="s">
        <v>0</v>
      </c>
      <c r="AD2" s="67">
        <f>C6</f>
        <v>0</v>
      </c>
      <c r="AF2" s="98"/>
      <c r="AI2" s="8"/>
      <c r="AK2" s="7"/>
      <c r="AN2" s="27" t="s">
        <v>0</v>
      </c>
      <c r="AO2" s="68">
        <f>C6</f>
        <v>0</v>
      </c>
      <c r="AP2" s="17"/>
      <c r="AQ2" s="17"/>
      <c r="AR2" s="59"/>
      <c r="AT2" s="27" t="s">
        <v>0</v>
      </c>
      <c r="AU2" s="68">
        <f>C6</f>
        <v>0</v>
      </c>
      <c r="AW2" s="3"/>
      <c r="AX2" s="20"/>
      <c r="BD2" s="44" t="s">
        <v>0</v>
      </c>
      <c r="BE2" s="68">
        <f>C6</f>
        <v>0</v>
      </c>
      <c r="BG2" s="106"/>
      <c r="BH2" s="106"/>
      <c r="BI2" s="47"/>
      <c r="BL2" s="45" t="s">
        <v>0</v>
      </c>
      <c r="BM2" s="68">
        <f>C6</f>
        <v>0</v>
      </c>
      <c r="BP2" s="54"/>
      <c r="BS2" s="44" t="s">
        <v>0</v>
      </c>
      <c r="BT2" s="68">
        <f>C6</f>
        <v>0</v>
      </c>
      <c r="BU2" s="3"/>
      <c r="BX2" s="30"/>
      <c r="BY2" s="1"/>
      <c r="BZ2" s="74" t="s">
        <v>0</v>
      </c>
      <c r="CA2" s="272">
        <f>C6</f>
        <v>0</v>
      </c>
      <c r="CB2" s="273"/>
      <c r="CC2" s="73"/>
      <c r="CD2" s="73"/>
      <c r="CE2" s="75"/>
      <c r="CF2" s="75"/>
      <c r="CG2" s="75"/>
      <c r="CH2" s="75"/>
      <c r="CI2" s="75"/>
      <c r="CJ2" s="75"/>
    </row>
    <row r="3" spans="1:88" ht="30" customHeight="1">
      <c r="B3" s="69" t="s">
        <v>101</v>
      </c>
      <c r="C3" s="189" t="s">
        <v>131</v>
      </c>
      <c r="E3" s="33"/>
      <c r="F3" s="37"/>
      <c r="G3" s="37"/>
      <c r="H3" s="37"/>
      <c r="I3" s="30"/>
      <c r="J3" s="30"/>
      <c r="AA3" s="127">
        <v>3</v>
      </c>
      <c r="AB3" s="31" t="s">
        <v>132</v>
      </c>
      <c r="AD3" s="14"/>
      <c r="AE3" s="14"/>
      <c r="AF3" s="99"/>
      <c r="AG3" s="102"/>
      <c r="AH3" s="102"/>
      <c r="AI3" s="55"/>
      <c r="AJ3" s="99"/>
      <c r="AK3" s="56"/>
      <c r="AM3" s="4"/>
      <c r="AN3" s="16"/>
      <c r="AO3" s="13"/>
      <c r="AP3" s="102"/>
      <c r="AQ3" s="102"/>
      <c r="AR3" s="60"/>
      <c r="AT3" s="12"/>
      <c r="AU3" s="21" t="s">
        <v>141</v>
      </c>
      <c r="AX3" s="20"/>
      <c r="AY3" s="20"/>
      <c r="AZ3" s="20"/>
      <c r="BA3" s="20"/>
      <c r="BC3" s="4"/>
      <c r="BK3" s="4"/>
      <c r="BM3" s="71" t="s">
        <v>76</v>
      </c>
      <c r="BR3" s="4"/>
      <c r="BY3" s="73"/>
      <c r="BZ3" s="73"/>
      <c r="CA3" s="73"/>
      <c r="CC3" s="73"/>
      <c r="CD3" s="73"/>
      <c r="CE3" s="73"/>
      <c r="CF3" s="73"/>
      <c r="CG3" s="73"/>
      <c r="CH3" s="73"/>
      <c r="CI3" s="73"/>
      <c r="CJ3" s="73"/>
    </row>
    <row r="4" spans="1:88" ht="30" customHeight="1" thickBot="1">
      <c r="B4" s="69" t="s">
        <v>102</v>
      </c>
      <c r="C4" s="189" t="s">
        <v>130</v>
      </c>
      <c r="E4" s="33"/>
      <c r="F4" s="31"/>
      <c r="G4" s="31"/>
      <c r="H4" s="31"/>
      <c r="I4" s="30"/>
      <c r="J4" s="30"/>
      <c r="AA4" s="127">
        <v>4</v>
      </c>
      <c r="AB4" s="31" t="s">
        <v>133</v>
      </c>
      <c r="AD4" s="14"/>
      <c r="AE4" s="14"/>
      <c r="AF4" s="99"/>
      <c r="AG4" s="102"/>
      <c r="AH4" s="102"/>
      <c r="AI4" s="14"/>
      <c r="AJ4" s="99"/>
      <c r="AK4" s="56"/>
      <c r="AN4" s="119" t="s">
        <v>135</v>
      </c>
      <c r="AO4" s="12"/>
      <c r="AP4" s="102"/>
      <c r="AQ4" s="102"/>
      <c r="AR4" s="61"/>
      <c r="AU4" s="21" t="s">
        <v>275</v>
      </c>
      <c r="BE4" s="22" t="s">
        <v>77</v>
      </c>
      <c r="BF4" s="25"/>
      <c r="BG4" s="107"/>
      <c r="BH4" s="107"/>
      <c r="BI4" s="25"/>
      <c r="BM4" s="71"/>
      <c r="BN4" s="22" t="s">
        <v>96</v>
      </c>
      <c r="BO4" s="11"/>
      <c r="BT4" s="22"/>
      <c r="BU4" s="22" t="s">
        <v>32</v>
      </c>
      <c r="BY4" s="77" t="s">
        <v>50</v>
      </c>
      <c r="BZ4" s="77"/>
      <c r="CA4" s="77"/>
      <c r="CB4" s="78"/>
      <c r="CC4" s="77"/>
      <c r="CD4" s="77"/>
      <c r="CE4" s="77"/>
      <c r="CF4" s="77"/>
      <c r="CG4" s="77"/>
      <c r="CH4" s="77"/>
      <c r="CI4" s="73"/>
      <c r="CJ4" s="77"/>
    </row>
    <row r="5" spans="1:88" s="30" customFormat="1" ht="30" customHeight="1" thickBot="1">
      <c r="B5" s="69" t="s">
        <v>103</v>
      </c>
      <c r="C5" s="190" t="s">
        <v>114</v>
      </c>
      <c r="E5" s="32"/>
      <c r="F5" s="37"/>
      <c r="G5" s="37"/>
      <c r="H5" s="37"/>
      <c r="K5" s="28"/>
      <c r="L5" s="28"/>
      <c r="M5" s="28"/>
      <c r="AA5" s="128">
        <v>5</v>
      </c>
      <c r="AB5" s="118"/>
      <c r="AC5" s="114" t="s">
        <v>112</v>
      </c>
      <c r="AG5" s="130"/>
      <c r="AH5" s="130"/>
      <c r="AI5" s="22"/>
      <c r="AJ5" s="100"/>
      <c r="AK5" s="57"/>
      <c r="AM5" s="4"/>
      <c r="AO5" s="13"/>
      <c r="AP5" s="102"/>
      <c r="AQ5" s="102"/>
      <c r="AR5" s="60"/>
      <c r="AT5" s="241"/>
      <c r="AU5" s="245"/>
      <c r="AV5" s="246"/>
      <c r="AW5" s="246"/>
      <c r="AX5" s="246"/>
      <c r="AY5" s="247"/>
      <c r="AZ5" s="243" t="s">
        <v>273</v>
      </c>
      <c r="BA5" s="270" t="s">
        <v>153</v>
      </c>
      <c r="BC5" s="258"/>
      <c r="BD5" s="248" t="s">
        <v>79</v>
      </c>
      <c r="BE5" s="249"/>
      <c r="BF5" s="260" t="s">
        <v>70</v>
      </c>
      <c r="BG5" s="136" t="s">
        <v>72</v>
      </c>
      <c r="BH5" s="137" t="s">
        <v>73</v>
      </c>
      <c r="BI5" s="138" t="s">
        <v>74</v>
      </c>
      <c r="BK5" s="258"/>
      <c r="BL5" s="254" t="s">
        <v>94</v>
      </c>
      <c r="BM5" s="255"/>
      <c r="BN5" s="262" t="s">
        <v>70</v>
      </c>
      <c r="BO5" s="284" t="s">
        <v>111</v>
      </c>
      <c r="BP5" s="135" t="s">
        <v>78</v>
      </c>
      <c r="BR5" s="113"/>
      <c r="BS5" s="26"/>
      <c r="BT5" s="24"/>
      <c r="BU5" s="24"/>
      <c r="BV5" s="62"/>
      <c r="BW5" s="1"/>
      <c r="BY5" s="77" t="s">
        <v>54</v>
      </c>
      <c r="BZ5" s="77"/>
      <c r="CA5" s="77"/>
      <c r="CB5" s="78"/>
      <c r="CC5" s="77"/>
      <c r="CD5" s="77"/>
      <c r="CE5" s="77"/>
      <c r="CF5" s="77"/>
      <c r="CG5" s="77"/>
      <c r="CH5" s="77"/>
      <c r="CI5" s="77"/>
      <c r="CJ5" s="77"/>
    </row>
    <row r="6" spans="1:88" s="30" customFormat="1" ht="30" customHeight="1" thickBot="1">
      <c r="A6" s="286" t="s">
        <v>0</v>
      </c>
      <c r="B6" s="287"/>
      <c r="C6" s="177"/>
      <c r="D6" s="28"/>
      <c r="E6" s="28"/>
      <c r="N6" s="28"/>
      <c r="O6" s="28"/>
      <c r="P6" s="28"/>
      <c r="Q6" s="28"/>
      <c r="R6" s="29"/>
      <c r="S6" s="29"/>
      <c r="T6" s="29"/>
      <c r="U6" s="29"/>
      <c r="V6" s="29"/>
      <c r="W6" s="29"/>
      <c r="X6" s="29"/>
      <c r="Y6" s="29"/>
      <c r="Z6" s="28"/>
      <c r="AA6" s="129">
        <v>6</v>
      </c>
      <c r="AB6" s="31" t="s">
        <v>134</v>
      </c>
      <c r="AG6" s="131"/>
      <c r="AH6" s="131"/>
      <c r="AM6" s="43"/>
      <c r="AN6" s="108" t="s">
        <v>30</v>
      </c>
      <c r="AO6" s="122" t="s">
        <v>31</v>
      </c>
      <c r="AP6" s="142" t="s">
        <v>9</v>
      </c>
      <c r="AQ6" s="142" t="s">
        <v>27</v>
      </c>
      <c r="AR6" s="109" t="s">
        <v>67</v>
      </c>
      <c r="AT6" s="242"/>
      <c r="AU6" s="110" t="s">
        <v>91</v>
      </c>
      <c r="AV6" s="110" t="s">
        <v>11</v>
      </c>
      <c r="AW6" s="110" t="s">
        <v>92</v>
      </c>
      <c r="AX6" s="110" t="s">
        <v>12</v>
      </c>
      <c r="AY6" s="111" t="s">
        <v>13</v>
      </c>
      <c r="AZ6" s="244"/>
      <c r="BA6" s="271"/>
      <c r="BC6" s="259"/>
      <c r="BD6" s="250"/>
      <c r="BE6" s="251"/>
      <c r="BF6" s="261"/>
      <c r="BG6" s="139" t="s">
        <v>98</v>
      </c>
      <c r="BH6" s="140" t="s">
        <v>98</v>
      </c>
      <c r="BI6" s="141" t="s">
        <v>98</v>
      </c>
      <c r="BK6" s="259"/>
      <c r="BL6" s="256"/>
      <c r="BM6" s="257"/>
      <c r="BN6" s="263"/>
      <c r="BO6" s="285"/>
      <c r="BP6" s="134" t="s">
        <v>93</v>
      </c>
      <c r="BR6" s="112"/>
      <c r="BS6" s="252" t="s">
        <v>97</v>
      </c>
      <c r="BT6" s="253"/>
      <c r="BU6" s="65" t="s">
        <v>90</v>
      </c>
      <c r="BV6" s="280" t="s">
        <v>99</v>
      </c>
      <c r="BW6" s="281"/>
      <c r="BY6" s="73"/>
      <c r="BZ6" s="132" t="s">
        <v>52</v>
      </c>
      <c r="CA6" s="149"/>
      <c r="CB6" s="79"/>
      <c r="CC6" s="73"/>
      <c r="CD6" s="73"/>
      <c r="CE6" s="73"/>
      <c r="CF6" s="73"/>
      <c r="CG6" s="73"/>
      <c r="CH6" s="73"/>
      <c r="CI6" s="73"/>
      <c r="CJ6" s="73"/>
    </row>
    <row r="7" spans="1:88" s="30" customFormat="1" ht="30" customHeight="1" thickTop="1" thickBot="1">
      <c r="A7" s="288" t="s">
        <v>142</v>
      </c>
      <c r="B7" s="289"/>
      <c r="C7" s="292" t="s">
        <v>145</v>
      </c>
      <c r="D7" s="292"/>
      <c r="E7" s="292"/>
      <c r="F7" s="292"/>
      <c r="G7" s="292"/>
      <c r="H7" s="292"/>
      <c r="I7" s="292"/>
      <c r="J7" s="292"/>
      <c r="K7" s="293"/>
      <c r="N7" s="28"/>
      <c r="O7" s="33"/>
      <c r="P7" s="33"/>
      <c r="Q7" s="33"/>
      <c r="R7" s="33"/>
      <c r="S7" s="33"/>
      <c r="T7" s="33"/>
      <c r="U7" s="33"/>
      <c r="V7" s="33"/>
      <c r="W7" s="33"/>
      <c r="X7" s="33"/>
      <c r="Y7" s="33"/>
      <c r="Z7" s="33"/>
      <c r="AB7" s="43"/>
      <c r="AC7" s="108" t="s">
        <v>22</v>
      </c>
      <c r="AD7" s="122" t="s">
        <v>23</v>
      </c>
      <c r="AE7" s="122" t="s">
        <v>24</v>
      </c>
      <c r="AF7" s="142" t="s">
        <v>9</v>
      </c>
      <c r="AG7" s="142" t="s">
        <v>27</v>
      </c>
      <c r="AH7" s="142" t="s">
        <v>28</v>
      </c>
      <c r="AI7" s="122" t="s">
        <v>25</v>
      </c>
      <c r="AJ7" s="142" t="s">
        <v>29</v>
      </c>
      <c r="AK7" s="123" t="s">
        <v>26</v>
      </c>
      <c r="AM7" s="42">
        <v>1</v>
      </c>
      <c r="AN7" s="209"/>
      <c r="AO7" s="209"/>
      <c r="AP7" s="162"/>
      <c r="AQ7" s="162"/>
      <c r="AR7" s="212"/>
      <c r="AT7" s="143" t="s">
        <v>10</v>
      </c>
      <c r="AU7" s="170"/>
      <c r="AV7" s="170"/>
      <c r="AW7" s="170"/>
      <c r="AX7" s="170"/>
      <c r="AY7" s="23">
        <f t="shared" ref="AY7:AY15" si="0">SUM(AU7:AX7)</f>
        <v>0</v>
      </c>
      <c r="AZ7" s="229"/>
      <c r="BA7" s="230"/>
      <c r="BB7" s="233"/>
      <c r="BC7" s="42">
        <v>1</v>
      </c>
      <c r="BD7" s="234"/>
      <c r="BE7" s="235"/>
      <c r="BF7" s="164"/>
      <c r="BG7" s="165"/>
      <c r="BH7" s="165"/>
      <c r="BI7" s="49">
        <f>BG7+BH7</f>
        <v>0</v>
      </c>
      <c r="BK7" s="42">
        <v>1</v>
      </c>
      <c r="BL7" s="234"/>
      <c r="BM7" s="235"/>
      <c r="BN7" s="161"/>
      <c r="BO7" s="154"/>
      <c r="BP7" s="162"/>
      <c r="BR7" s="42">
        <v>1</v>
      </c>
      <c r="BS7" s="282"/>
      <c r="BT7" s="283"/>
      <c r="BU7" s="155"/>
      <c r="BV7" s="156"/>
      <c r="BW7" s="120" t="s">
        <v>41</v>
      </c>
      <c r="BY7" s="73"/>
      <c r="BZ7" s="73" t="s">
        <v>51</v>
      </c>
      <c r="CA7" s="80"/>
      <c r="CB7" s="76"/>
      <c r="CC7" s="73"/>
      <c r="CD7" s="73"/>
      <c r="CE7" s="73"/>
      <c r="CF7" s="73"/>
      <c r="CG7" s="73"/>
      <c r="CH7" s="73"/>
      <c r="CI7" s="73"/>
      <c r="CJ7" s="73"/>
    </row>
    <row r="8" spans="1:88" s="30" customFormat="1" ht="30" customHeight="1" thickBot="1">
      <c r="A8" s="294" t="s">
        <v>63</v>
      </c>
      <c r="B8" s="295"/>
      <c r="C8" s="178"/>
      <c r="D8" s="300" t="s">
        <v>113</v>
      </c>
      <c r="E8" s="301"/>
      <c r="F8" s="301"/>
      <c r="G8" s="301"/>
      <c r="H8" s="301"/>
      <c r="I8" s="301"/>
      <c r="J8" s="301"/>
      <c r="K8" s="301"/>
      <c r="L8" s="301"/>
      <c r="M8" s="301"/>
      <c r="N8" s="301"/>
      <c r="O8" s="301"/>
      <c r="P8" s="301"/>
      <c r="Q8" s="301"/>
      <c r="R8" s="301"/>
      <c r="S8" s="301"/>
      <c r="T8" s="301"/>
      <c r="U8" s="301"/>
      <c r="V8" s="32"/>
      <c r="W8" s="32"/>
      <c r="X8" s="32"/>
      <c r="Y8" s="32"/>
      <c r="Z8" s="32"/>
      <c r="AB8" s="42">
        <v>1</v>
      </c>
      <c r="AC8" s="154"/>
      <c r="AD8" s="154"/>
      <c r="AE8" s="154"/>
      <c r="AF8" s="162"/>
      <c r="AG8" s="162"/>
      <c r="AH8" s="162"/>
      <c r="AI8" s="171"/>
      <c r="AJ8" s="162"/>
      <c r="AK8" s="172"/>
      <c r="AM8" s="15">
        <v>2</v>
      </c>
      <c r="AN8" s="173"/>
      <c r="AO8" s="173"/>
      <c r="AP8" s="174"/>
      <c r="AQ8" s="162"/>
      <c r="AR8" s="213"/>
      <c r="AT8" s="144" t="s">
        <v>14</v>
      </c>
      <c r="AU8" s="170"/>
      <c r="AV8" s="170"/>
      <c r="AW8" s="170"/>
      <c r="AX8" s="170"/>
      <c r="AY8" s="23">
        <f t="shared" si="0"/>
        <v>0</v>
      </c>
      <c r="AZ8" s="229"/>
      <c r="BA8" s="231"/>
      <c r="BB8" s="233"/>
      <c r="BC8" s="15">
        <v>2</v>
      </c>
      <c r="BD8" s="234"/>
      <c r="BE8" s="235"/>
      <c r="BF8" s="166"/>
      <c r="BG8" s="167"/>
      <c r="BH8" s="167"/>
      <c r="BI8" s="48">
        <f>BG8+BH8</f>
        <v>0</v>
      </c>
      <c r="BK8" s="15">
        <v>2</v>
      </c>
      <c r="BL8" s="234"/>
      <c r="BM8" s="235"/>
      <c r="BN8" s="163"/>
      <c r="BO8" s="207"/>
      <c r="BP8" s="162"/>
      <c r="BR8" s="15">
        <v>2</v>
      </c>
      <c r="BS8" s="239"/>
      <c r="BT8" s="240"/>
      <c r="BU8" s="158"/>
      <c r="BV8" s="159"/>
      <c r="BW8" s="121" t="s">
        <v>41</v>
      </c>
      <c r="BY8" s="73"/>
      <c r="BZ8" s="236"/>
      <c r="CA8" s="237"/>
      <c r="CB8" s="237"/>
      <c r="CC8" s="237"/>
      <c r="CD8" s="237"/>
      <c r="CE8" s="237"/>
      <c r="CF8" s="237"/>
      <c r="CG8" s="237"/>
      <c r="CH8" s="237"/>
      <c r="CI8" s="237"/>
      <c r="CJ8" s="238"/>
    </row>
    <row r="9" spans="1:88" s="30" customFormat="1" ht="30" customHeight="1" thickBot="1">
      <c r="A9" s="294" t="s">
        <v>1</v>
      </c>
      <c r="B9" s="295"/>
      <c r="C9" s="302"/>
      <c r="D9" s="302"/>
      <c r="E9" s="302"/>
      <c r="F9" s="302"/>
      <c r="G9" s="302"/>
      <c r="H9" s="302"/>
      <c r="I9" s="302"/>
      <c r="J9" s="302"/>
      <c r="K9" s="302"/>
      <c r="L9" s="302"/>
      <c r="M9" s="302"/>
      <c r="N9" s="302"/>
      <c r="O9" s="302"/>
      <c r="P9" s="302"/>
      <c r="Q9" s="302"/>
      <c r="R9" s="302"/>
      <c r="S9" s="302"/>
      <c r="T9" s="302"/>
      <c r="U9" s="303"/>
      <c r="V9" s="32"/>
      <c r="W9" s="32"/>
      <c r="X9" s="32"/>
      <c r="Y9" s="32"/>
      <c r="Z9" s="32"/>
      <c r="AB9" s="15">
        <v>2</v>
      </c>
      <c r="AC9" s="173"/>
      <c r="AD9" s="173"/>
      <c r="AE9" s="173"/>
      <c r="AF9" s="174"/>
      <c r="AG9" s="162"/>
      <c r="AH9" s="162"/>
      <c r="AI9" s="175"/>
      <c r="AJ9" s="162"/>
      <c r="AK9" s="176"/>
      <c r="AM9" s="15">
        <v>3</v>
      </c>
      <c r="AN9" s="173"/>
      <c r="AO9" s="173"/>
      <c r="AP9" s="174"/>
      <c r="AQ9" s="162"/>
      <c r="AR9" s="213"/>
      <c r="AT9" s="144" t="s">
        <v>15</v>
      </c>
      <c r="AU9" s="170"/>
      <c r="AV9" s="170"/>
      <c r="AW9" s="170"/>
      <c r="AX9" s="170"/>
      <c r="AY9" s="23">
        <f>SUM(AU9:AX9)</f>
        <v>0</v>
      </c>
      <c r="AZ9" s="225"/>
      <c r="BA9" s="231"/>
      <c r="BB9" s="233"/>
      <c r="BC9" s="15">
        <v>3</v>
      </c>
      <c r="BD9" s="234"/>
      <c r="BE9" s="235"/>
      <c r="BF9" s="166"/>
      <c r="BG9" s="167"/>
      <c r="BH9" s="167"/>
      <c r="BI9" s="48">
        <f>BG9+BH9</f>
        <v>0</v>
      </c>
      <c r="BK9" s="15">
        <v>3</v>
      </c>
      <c r="BL9" s="234"/>
      <c r="BM9" s="235"/>
      <c r="BN9" s="163"/>
      <c r="BO9" s="207"/>
      <c r="BP9" s="162"/>
      <c r="BR9" s="15">
        <v>3</v>
      </c>
      <c r="BS9" s="239"/>
      <c r="BT9" s="240"/>
      <c r="BU9" s="158"/>
      <c r="BV9" s="159"/>
      <c r="BW9" s="121" t="s">
        <v>41</v>
      </c>
      <c r="BY9" s="73"/>
      <c r="BZ9" s="81"/>
      <c r="CA9" s="81"/>
      <c r="CB9" s="81"/>
      <c r="CC9" s="81"/>
      <c r="CD9" s="81"/>
      <c r="CE9" s="81"/>
      <c r="CF9" s="81"/>
      <c r="CG9" s="81"/>
      <c r="CH9" s="81"/>
      <c r="CI9" s="81"/>
      <c r="CJ9" s="81"/>
    </row>
    <row r="10" spans="1:88" s="30" customFormat="1" ht="30" customHeight="1" thickBot="1">
      <c r="A10" s="296" t="s">
        <v>2</v>
      </c>
      <c r="B10" s="297"/>
      <c r="C10" s="179"/>
      <c r="Q10" s="30" t="s">
        <v>143</v>
      </c>
      <c r="R10" s="35"/>
      <c r="V10" s="32"/>
      <c r="W10" s="32"/>
      <c r="X10" s="32"/>
      <c r="Y10" s="32"/>
      <c r="Z10" s="32"/>
      <c r="AB10" s="15">
        <v>3</v>
      </c>
      <c r="AC10" s="173"/>
      <c r="AD10" s="173"/>
      <c r="AE10" s="173"/>
      <c r="AF10" s="174"/>
      <c r="AG10" s="162"/>
      <c r="AH10" s="162"/>
      <c r="AI10" s="175"/>
      <c r="AJ10" s="162"/>
      <c r="AK10" s="176"/>
      <c r="AM10" s="15">
        <v>4</v>
      </c>
      <c r="AN10" s="173"/>
      <c r="AO10" s="173"/>
      <c r="AP10" s="174"/>
      <c r="AQ10" s="162"/>
      <c r="AR10" s="214"/>
      <c r="AT10" s="144" t="s">
        <v>16</v>
      </c>
      <c r="AU10" s="170"/>
      <c r="AV10" s="170"/>
      <c r="AW10" s="170"/>
      <c r="AX10" s="170"/>
      <c r="AY10" s="23">
        <f t="shared" si="0"/>
        <v>0</v>
      </c>
      <c r="AZ10" s="225"/>
      <c r="BA10" s="231"/>
      <c r="BB10" s="233"/>
      <c r="BC10" s="15">
        <v>4</v>
      </c>
      <c r="BD10" s="234"/>
      <c r="BE10" s="235"/>
      <c r="BF10" s="164"/>
      <c r="BG10" s="165"/>
      <c r="BH10" s="165"/>
      <c r="BI10" s="48">
        <f>BG10+BH10</f>
        <v>0</v>
      </c>
      <c r="BK10" s="15">
        <v>4</v>
      </c>
      <c r="BL10" s="234"/>
      <c r="BM10" s="235"/>
      <c r="BN10" s="163"/>
      <c r="BO10" s="207"/>
      <c r="BP10" s="162"/>
      <c r="BR10" s="15">
        <v>4</v>
      </c>
      <c r="BS10" s="239"/>
      <c r="BT10" s="240"/>
      <c r="BU10" s="158"/>
      <c r="BV10" s="159"/>
      <c r="BW10" s="121" t="s">
        <v>41</v>
      </c>
      <c r="BY10" s="77" t="s">
        <v>55</v>
      </c>
      <c r="BZ10" s="77"/>
      <c r="CA10" s="77"/>
      <c r="CB10" s="78"/>
      <c r="CC10" s="77"/>
      <c r="CD10" s="77"/>
      <c r="CE10" s="77"/>
      <c r="CF10" s="77"/>
      <c r="CG10" s="77"/>
      <c r="CH10" s="77"/>
      <c r="CI10" s="77"/>
      <c r="CJ10" s="77"/>
    </row>
    <row r="11" spans="1:88" s="30" customFormat="1" ht="30" customHeight="1" thickBot="1">
      <c r="A11" s="294" t="s">
        <v>3</v>
      </c>
      <c r="B11" s="295"/>
      <c r="C11" s="306"/>
      <c r="D11" s="302"/>
      <c r="E11" s="302"/>
      <c r="F11" s="302"/>
      <c r="G11" s="302"/>
      <c r="H11" s="302"/>
      <c r="I11" s="302"/>
      <c r="J11" s="302"/>
      <c r="K11" s="303"/>
      <c r="R11" s="35"/>
      <c r="Y11" s="35"/>
      <c r="AB11" s="15">
        <v>4</v>
      </c>
      <c r="AC11" s="173"/>
      <c r="AD11" s="173"/>
      <c r="AE11" s="173"/>
      <c r="AF11" s="174"/>
      <c r="AG11" s="162"/>
      <c r="AH11" s="162"/>
      <c r="AI11" s="175"/>
      <c r="AJ11" s="162"/>
      <c r="AK11" s="176"/>
      <c r="AM11" s="15">
        <v>5</v>
      </c>
      <c r="AN11" s="173"/>
      <c r="AO11" s="173"/>
      <c r="AP11" s="174"/>
      <c r="AQ11" s="162"/>
      <c r="AR11" s="213"/>
      <c r="AT11" s="144" t="s">
        <v>17</v>
      </c>
      <c r="AU11" s="170"/>
      <c r="AV11" s="170"/>
      <c r="AW11" s="170"/>
      <c r="AX11" s="170"/>
      <c r="AY11" s="23">
        <f t="shared" si="0"/>
        <v>0</v>
      </c>
      <c r="AZ11" s="225"/>
      <c r="BA11" s="231"/>
      <c r="BB11" s="233"/>
      <c r="BC11" s="15">
        <v>5</v>
      </c>
      <c r="BD11" s="234"/>
      <c r="BE11" s="235"/>
      <c r="BF11" s="166"/>
      <c r="BG11" s="167"/>
      <c r="BH11" s="167"/>
      <c r="BI11" s="48">
        <f t="shared" ref="BI11:BI74" si="1">BG11+BH11</f>
        <v>0</v>
      </c>
      <c r="BK11" s="15">
        <v>5</v>
      </c>
      <c r="BL11" s="234"/>
      <c r="BM11" s="235"/>
      <c r="BN11" s="163"/>
      <c r="BO11" s="207"/>
      <c r="BP11" s="162"/>
      <c r="BR11" s="15">
        <v>5</v>
      </c>
      <c r="BS11" s="239"/>
      <c r="BT11" s="240"/>
      <c r="BU11" s="158"/>
      <c r="BV11" s="159"/>
      <c r="BW11" s="121" t="s">
        <v>41</v>
      </c>
      <c r="BY11" s="73"/>
      <c r="BZ11" s="132" t="s">
        <v>52</v>
      </c>
      <c r="CA11" s="149"/>
      <c r="CB11" s="76"/>
      <c r="CC11" s="73"/>
      <c r="CD11" s="73"/>
      <c r="CE11" s="73"/>
      <c r="CF11" s="73"/>
      <c r="CG11" s="73"/>
      <c r="CH11" s="73"/>
      <c r="CI11" s="73"/>
      <c r="CJ11" s="73"/>
    </row>
    <row r="12" spans="1:88" s="30" customFormat="1" ht="30" customHeight="1" thickBot="1">
      <c r="A12" s="298" t="s">
        <v>4</v>
      </c>
      <c r="B12" s="299"/>
      <c r="C12" s="179"/>
      <c r="D12" s="304" t="s">
        <v>115</v>
      </c>
      <c r="E12" s="305"/>
      <c r="F12" s="305"/>
      <c r="G12" s="305"/>
      <c r="H12" s="305"/>
      <c r="I12" s="305"/>
      <c r="J12" s="305"/>
      <c r="K12" s="305"/>
      <c r="L12" s="305"/>
      <c r="M12" s="305"/>
      <c r="N12" s="305"/>
      <c r="O12" s="305"/>
      <c r="P12" s="305"/>
      <c r="Q12" s="305"/>
      <c r="R12" s="305"/>
      <c r="S12" s="305"/>
      <c r="T12" s="305"/>
      <c r="U12" s="305"/>
      <c r="V12" s="305"/>
      <c r="W12" s="305"/>
      <c r="X12" s="305"/>
      <c r="Y12" s="117"/>
      <c r="Z12" s="117"/>
      <c r="AA12" s="35"/>
      <c r="AB12" s="15">
        <v>5</v>
      </c>
      <c r="AC12" s="173"/>
      <c r="AD12" s="173"/>
      <c r="AE12" s="173"/>
      <c r="AF12" s="174"/>
      <c r="AG12" s="162"/>
      <c r="AH12" s="162"/>
      <c r="AI12" s="175"/>
      <c r="AJ12" s="162"/>
      <c r="AK12" s="176"/>
      <c r="AM12" s="15">
        <v>6</v>
      </c>
      <c r="AN12" s="173"/>
      <c r="AO12" s="173"/>
      <c r="AP12" s="174"/>
      <c r="AQ12" s="162"/>
      <c r="AR12" s="213"/>
      <c r="AT12" s="144" t="s">
        <v>18</v>
      </c>
      <c r="AU12" s="170"/>
      <c r="AV12" s="170"/>
      <c r="AW12" s="170"/>
      <c r="AX12" s="170"/>
      <c r="AY12" s="23">
        <f t="shared" si="0"/>
        <v>0</v>
      </c>
      <c r="AZ12" s="225"/>
      <c r="BA12" s="231"/>
      <c r="BB12" s="233"/>
      <c r="BC12" s="15">
        <v>6</v>
      </c>
      <c r="BD12" s="234"/>
      <c r="BE12" s="235"/>
      <c r="BF12" s="169"/>
      <c r="BG12" s="167"/>
      <c r="BH12" s="167"/>
      <c r="BI12" s="48">
        <f t="shared" si="1"/>
        <v>0</v>
      </c>
      <c r="BK12" s="15">
        <v>6</v>
      </c>
      <c r="BL12" s="278"/>
      <c r="BM12" s="279"/>
      <c r="BN12" s="161"/>
      <c r="BO12" s="208"/>
      <c r="BP12" s="162"/>
      <c r="BR12" s="15">
        <v>6</v>
      </c>
      <c r="BS12" s="239"/>
      <c r="BT12" s="240"/>
      <c r="BU12" s="158"/>
      <c r="BV12" s="159"/>
      <c r="BW12" s="121" t="s">
        <v>41</v>
      </c>
      <c r="BY12" s="73"/>
      <c r="BZ12" s="73" t="s">
        <v>37</v>
      </c>
      <c r="CA12" s="80"/>
      <c r="CB12" s="76"/>
      <c r="CC12" s="73"/>
      <c r="CD12" s="73"/>
      <c r="CE12" s="73"/>
      <c r="CF12" s="73"/>
      <c r="CG12" s="73"/>
      <c r="CH12" s="73"/>
      <c r="CI12" s="73"/>
      <c r="CJ12" s="73"/>
    </row>
    <row r="13" spans="1:88" s="30" customFormat="1" ht="30" customHeight="1" thickBot="1">
      <c r="A13" s="290" t="s">
        <v>5</v>
      </c>
      <c r="B13" s="291"/>
      <c r="C13" s="302"/>
      <c r="D13" s="302"/>
      <c r="E13" s="302"/>
      <c r="F13" s="302"/>
      <c r="G13" s="302"/>
      <c r="H13" s="302"/>
      <c r="I13" s="302"/>
      <c r="J13" s="302"/>
      <c r="K13" s="302"/>
      <c r="L13" s="302"/>
      <c r="M13" s="302"/>
      <c r="N13" s="302"/>
      <c r="O13" s="302"/>
      <c r="P13" s="302"/>
      <c r="Q13" s="302"/>
      <c r="R13" s="302"/>
      <c r="S13" s="302"/>
      <c r="T13" s="302"/>
      <c r="U13" s="303"/>
      <c r="AA13" s="35"/>
      <c r="AB13" s="15">
        <v>6</v>
      </c>
      <c r="AC13" s="173"/>
      <c r="AD13" s="173"/>
      <c r="AE13" s="173"/>
      <c r="AF13" s="174"/>
      <c r="AG13" s="162"/>
      <c r="AH13" s="162"/>
      <c r="AI13" s="175"/>
      <c r="AJ13" s="162"/>
      <c r="AK13" s="176"/>
      <c r="AL13" s="36"/>
      <c r="AM13" s="15">
        <v>7</v>
      </c>
      <c r="AN13" s="173"/>
      <c r="AO13" s="173"/>
      <c r="AP13" s="174"/>
      <c r="AQ13" s="162"/>
      <c r="AR13" s="213"/>
      <c r="AT13" s="144" t="s">
        <v>53</v>
      </c>
      <c r="AU13" s="170"/>
      <c r="AV13" s="170"/>
      <c r="AW13" s="170"/>
      <c r="AX13" s="170"/>
      <c r="AY13" s="23">
        <f t="shared" si="0"/>
        <v>0</v>
      </c>
      <c r="AZ13" s="225"/>
      <c r="BA13" s="231"/>
      <c r="BB13" s="233"/>
      <c r="BC13" s="15">
        <v>7</v>
      </c>
      <c r="BD13" s="234"/>
      <c r="BE13" s="235"/>
      <c r="BF13" s="168"/>
      <c r="BG13" s="167"/>
      <c r="BH13" s="167"/>
      <c r="BI13" s="48">
        <f t="shared" si="1"/>
        <v>0</v>
      </c>
      <c r="BK13" s="15">
        <v>7</v>
      </c>
      <c r="BL13" s="278"/>
      <c r="BM13" s="279"/>
      <c r="BN13" s="161"/>
      <c r="BO13" s="207"/>
      <c r="BP13" s="162"/>
      <c r="BR13" s="15">
        <v>7</v>
      </c>
      <c r="BS13" s="239"/>
      <c r="BT13" s="240"/>
      <c r="BU13" s="158"/>
      <c r="BV13" s="159"/>
      <c r="BW13" s="121" t="s">
        <v>41</v>
      </c>
      <c r="BY13" s="73"/>
      <c r="BZ13" s="236"/>
      <c r="CA13" s="237"/>
      <c r="CB13" s="237"/>
      <c r="CC13" s="237"/>
      <c r="CD13" s="237"/>
      <c r="CE13" s="237"/>
      <c r="CF13" s="237"/>
      <c r="CG13" s="237"/>
      <c r="CH13" s="237"/>
      <c r="CI13" s="237"/>
      <c r="CJ13" s="238"/>
    </row>
    <row r="14" spans="1:88" s="30" customFormat="1" ht="30" customHeight="1" thickBot="1">
      <c r="A14" s="286" t="s">
        <v>6</v>
      </c>
      <c r="B14" s="287"/>
      <c r="C14" s="180"/>
      <c r="D14" s="31"/>
      <c r="E14" s="31"/>
      <c r="F14" s="31"/>
      <c r="G14" s="31"/>
      <c r="H14" s="31"/>
      <c r="L14" s="35"/>
      <c r="S14" s="35"/>
      <c r="Z14" s="35"/>
      <c r="AA14" s="36"/>
      <c r="AB14" s="15">
        <v>7</v>
      </c>
      <c r="AC14" s="173"/>
      <c r="AD14" s="173"/>
      <c r="AE14" s="173"/>
      <c r="AF14" s="174"/>
      <c r="AG14" s="162"/>
      <c r="AH14" s="162"/>
      <c r="AI14" s="175"/>
      <c r="AJ14" s="162"/>
      <c r="AK14" s="176"/>
      <c r="AM14" s="15">
        <v>8</v>
      </c>
      <c r="AN14" s="173"/>
      <c r="AO14" s="173"/>
      <c r="AP14" s="174"/>
      <c r="AQ14" s="162"/>
      <c r="AR14" s="213"/>
      <c r="AT14" s="144" t="s">
        <v>19</v>
      </c>
      <c r="AU14" s="170"/>
      <c r="AV14" s="170"/>
      <c r="AW14" s="170"/>
      <c r="AX14" s="170"/>
      <c r="AY14" s="23">
        <f t="shared" si="0"/>
        <v>0</v>
      </c>
      <c r="AZ14" s="225"/>
      <c r="BA14" s="231"/>
      <c r="BB14" s="233"/>
      <c r="BC14" s="15">
        <v>8</v>
      </c>
      <c r="BD14" s="234"/>
      <c r="BE14" s="235"/>
      <c r="BF14" s="169"/>
      <c r="BG14" s="167"/>
      <c r="BH14" s="167"/>
      <c r="BI14" s="48">
        <f t="shared" si="1"/>
        <v>0</v>
      </c>
      <c r="BK14" s="15">
        <v>8</v>
      </c>
      <c r="BL14" s="278"/>
      <c r="BM14" s="279"/>
      <c r="BN14" s="161"/>
      <c r="BO14" s="207"/>
      <c r="BP14" s="162"/>
      <c r="BR14" s="15">
        <v>8</v>
      </c>
      <c r="BS14" s="239"/>
      <c r="BT14" s="240"/>
      <c r="BU14" s="158"/>
      <c r="BV14" s="159"/>
      <c r="BW14" s="121" t="s">
        <v>41</v>
      </c>
      <c r="BY14" s="73"/>
      <c r="BZ14" s="81"/>
      <c r="CA14" s="81"/>
      <c r="CB14" s="81"/>
      <c r="CC14" s="81"/>
      <c r="CD14" s="81"/>
      <c r="CE14" s="81"/>
      <c r="CF14" s="81"/>
      <c r="CG14" s="81"/>
      <c r="CH14" s="81"/>
      <c r="CI14" s="81"/>
      <c r="CJ14" s="81"/>
    </row>
    <row r="15" spans="1:88" s="30" customFormat="1" ht="30" customHeight="1" thickBot="1">
      <c r="A15" s="286" t="s">
        <v>7</v>
      </c>
      <c r="B15" s="287"/>
      <c r="C15" s="181"/>
      <c r="D15" s="31"/>
      <c r="E15" s="31"/>
      <c r="F15" s="31"/>
      <c r="G15" s="31"/>
      <c r="H15" s="31"/>
      <c r="P15" s="36"/>
      <c r="Q15" s="35"/>
      <c r="S15" s="35"/>
      <c r="T15" s="35"/>
      <c r="U15" s="35"/>
      <c r="V15" s="35"/>
      <c r="W15" s="35"/>
      <c r="X15" s="35"/>
      <c r="Z15" s="35"/>
      <c r="AB15" s="15">
        <v>8</v>
      </c>
      <c r="AC15" s="173"/>
      <c r="AD15" s="173"/>
      <c r="AE15" s="173"/>
      <c r="AF15" s="174"/>
      <c r="AG15" s="162"/>
      <c r="AH15" s="162"/>
      <c r="AI15" s="175"/>
      <c r="AJ15" s="162"/>
      <c r="AK15" s="176"/>
      <c r="AM15" s="15">
        <v>9</v>
      </c>
      <c r="AN15" s="173"/>
      <c r="AO15" s="173"/>
      <c r="AP15" s="174"/>
      <c r="AQ15" s="162"/>
      <c r="AR15" s="213"/>
      <c r="AT15" s="145" t="s">
        <v>20</v>
      </c>
      <c r="AU15" s="211"/>
      <c r="AV15" s="211"/>
      <c r="AW15" s="211"/>
      <c r="AX15" s="211"/>
      <c r="AY15" s="40">
        <f t="shared" si="0"/>
        <v>0</v>
      </c>
      <c r="AZ15" s="226"/>
      <c r="BA15" s="232"/>
      <c r="BB15" s="233"/>
      <c r="BC15" s="15">
        <v>9</v>
      </c>
      <c r="BD15" s="234"/>
      <c r="BE15" s="235"/>
      <c r="BF15" s="168"/>
      <c r="BG15" s="167"/>
      <c r="BH15" s="167"/>
      <c r="BI15" s="48">
        <f t="shared" si="1"/>
        <v>0</v>
      </c>
      <c r="BK15" s="15">
        <v>9</v>
      </c>
      <c r="BL15" s="234"/>
      <c r="BM15" s="235"/>
      <c r="BN15" s="163"/>
      <c r="BO15" s="207"/>
      <c r="BP15" s="162"/>
      <c r="BR15" s="15">
        <v>9</v>
      </c>
      <c r="BS15" s="239"/>
      <c r="BT15" s="240"/>
      <c r="BU15" s="158"/>
      <c r="BV15" s="159"/>
      <c r="BW15" s="121" t="s">
        <v>41</v>
      </c>
      <c r="BY15" s="77" t="s">
        <v>80</v>
      </c>
      <c r="BZ15" s="77"/>
      <c r="CA15" s="77"/>
      <c r="CB15" s="78"/>
      <c r="CC15" s="77"/>
      <c r="CD15" s="77"/>
      <c r="CE15" s="77"/>
      <c r="CF15" s="77"/>
      <c r="CG15" s="77"/>
      <c r="CH15" s="77"/>
      <c r="CI15" s="77"/>
      <c r="CJ15" s="77"/>
    </row>
    <row r="16" spans="1:88" s="30" customFormat="1" ht="30" customHeight="1" thickBot="1">
      <c r="A16" s="286" t="s">
        <v>8</v>
      </c>
      <c r="B16" s="287"/>
      <c r="C16" s="181"/>
      <c r="D16" s="31"/>
      <c r="E16" s="31"/>
      <c r="F16" s="31"/>
      <c r="G16" s="31"/>
      <c r="H16" s="31"/>
      <c r="L16" s="35"/>
      <c r="P16" s="35"/>
      <c r="Q16" s="35"/>
      <c r="S16" s="35"/>
      <c r="T16" s="35"/>
      <c r="U16" s="35"/>
      <c r="V16" s="35"/>
      <c r="W16" s="35"/>
      <c r="X16" s="35"/>
      <c r="Z16" s="35"/>
      <c r="AA16" s="34"/>
      <c r="AB16" s="15">
        <v>9</v>
      </c>
      <c r="AC16" s="173"/>
      <c r="AD16" s="173"/>
      <c r="AE16" s="173"/>
      <c r="AF16" s="174"/>
      <c r="AG16" s="162"/>
      <c r="AH16" s="162"/>
      <c r="AI16" s="175"/>
      <c r="AJ16" s="162"/>
      <c r="AK16" s="176"/>
      <c r="AM16" s="15">
        <v>10</v>
      </c>
      <c r="AN16" s="173"/>
      <c r="AO16" s="173"/>
      <c r="AP16" s="174"/>
      <c r="AQ16" s="162"/>
      <c r="AR16" s="213"/>
      <c r="AS16" s="36"/>
      <c r="AT16" s="146" t="s">
        <v>21</v>
      </c>
      <c r="AU16" s="41">
        <f t="shared" ref="AU16:AX16" si="2">SUM(AU7:AU15)</f>
        <v>0</v>
      </c>
      <c r="AV16" s="38">
        <f t="shared" si="2"/>
        <v>0</v>
      </c>
      <c r="AW16" s="38">
        <f t="shared" si="2"/>
        <v>0</v>
      </c>
      <c r="AX16" s="38">
        <f t="shared" si="2"/>
        <v>0</v>
      </c>
      <c r="AY16" s="38">
        <f t="shared" ref="AY16" si="3">SUM(AY7:AY15)</f>
        <v>0</v>
      </c>
      <c r="AZ16" s="222"/>
      <c r="BA16" s="39">
        <f>SUM(BA7:BA15)</f>
        <v>0</v>
      </c>
      <c r="BC16" s="15">
        <v>10</v>
      </c>
      <c r="BD16" s="234"/>
      <c r="BE16" s="235"/>
      <c r="BF16" s="169"/>
      <c r="BG16" s="167"/>
      <c r="BH16" s="167"/>
      <c r="BI16" s="48">
        <f t="shared" si="1"/>
        <v>0</v>
      </c>
      <c r="BK16" s="15">
        <v>10</v>
      </c>
      <c r="BL16" s="234"/>
      <c r="BM16" s="235"/>
      <c r="BN16" s="163"/>
      <c r="BO16" s="207"/>
      <c r="BP16" s="162"/>
      <c r="BR16" s="15">
        <v>10</v>
      </c>
      <c r="BS16" s="239"/>
      <c r="BT16" s="240"/>
      <c r="BU16" s="158"/>
      <c r="BV16" s="159"/>
      <c r="BW16" s="121" t="s">
        <v>41</v>
      </c>
      <c r="BY16" s="73"/>
      <c r="BZ16" s="132" t="s">
        <v>52</v>
      </c>
      <c r="CA16" s="149"/>
      <c r="CB16" s="76"/>
      <c r="CC16" s="73"/>
      <c r="CD16" s="73"/>
      <c r="CE16" s="73"/>
      <c r="CF16" s="70"/>
      <c r="CG16" s="73"/>
      <c r="CH16" s="73"/>
      <c r="CJ16" s="73"/>
    </row>
    <row r="17" spans="27:88" s="30" customFormat="1" ht="30" customHeight="1" thickBot="1">
      <c r="AB17" s="15">
        <v>10</v>
      </c>
      <c r="AC17" s="173"/>
      <c r="AD17" s="173"/>
      <c r="AE17" s="173"/>
      <c r="AF17" s="174"/>
      <c r="AG17" s="162"/>
      <c r="AH17" s="162"/>
      <c r="AI17" s="175"/>
      <c r="AJ17" s="162"/>
      <c r="AK17" s="176"/>
      <c r="AM17" s="15">
        <v>11</v>
      </c>
      <c r="AN17" s="173"/>
      <c r="AO17" s="173"/>
      <c r="AP17" s="174"/>
      <c r="AQ17" s="162"/>
      <c r="AR17" s="213"/>
      <c r="AS17" s="36"/>
      <c r="AT17" s="1"/>
      <c r="AU17" s="1"/>
      <c r="AV17" s="22"/>
      <c r="AW17" s="22"/>
      <c r="AX17" s="10"/>
      <c r="AY17" s="22"/>
      <c r="AZ17" s="10"/>
      <c r="BA17" s="10"/>
      <c r="BC17" s="15">
        <v>11</v>
      </c>
      <c r="BD17" s="234"/>
      <c r="BE17" s="235"/>
      <c r="BF17" s="168"/>
      <c r="BG17" s="167"/>
      <c r="BH17" s="167"/>
      <c r="BI17" s="48">
        <f t="shared" si="1"/>
        <v>0</v>
      </c>
      <c r="BK17" s="15">
        <v>11</v>
      </c>
      <c r="BL17" s="234"/>
      <c r="BM17" s="235"/>
      <c r="BN17" s="163"/>
      <c r="BO17" s="157"/>
      <c r="BP17" s="162"/>
      <c r="BR17" s="15">
        <v>11</v>
      </c>
      <c r="BS17" s="239"/>
      <c r="BT17" s="240"/>
      <c r="BU17" s="158"/>
      <c r="BV17" s="159"/>
      <c r="BW17" s="121" t="s">
        <v>41</v>
      </c>
      <c r="BY17" s="73"/>
      <c r="BZ17" s="274" t="s">
        <v>36</v>
      </c>
      <c r="CA17" s="274"/>
      <c r="CB17" s="274"/>
      <c r="CC17" s="73"/>
      <c r="CD17" s="73"/>
      <c r="CE17" s="73"/>
      <c r="CF17" s="82"/>
      <c r="CG17" s="73"/>
      <c r="CH17" s="73"/>
      <c r="CI17" s="73"/>
      <c r="CJ17" s="73"/>
    </row>
    <row r="18" spans="27:88" s="30" customFormat="1" ht="30" customHeight="1" thickBot="1">
      <c r="AB18" s="15">
        <v>11</v>
      </c>
      <c r="AC18" s="173"/>
      <c r="AD18" s="173"/>
      <c r="AE18" s="173"/>
      <c r="AF18" s="174"/>
      <c r="AG18" s="162"/>
      <c r="AH18" s="162"/>
      <c r="AI18" s="175"/>
      <c r="AJ18" s="162"/>
      <c r="AK18" s="176"/>
      <c r="AM18" s="15">
        <v>12</v>
      </c>
      <c r="AN18" s="173"/>
      <c r="AO18" s="173"/>
      <c r="AP18" s="174"/>
      <c r="AQ18" s="162"/>
      <c r="AR18" s="213"/>
      <c r="AS18" s="36"/>
      <c r="AT18" s="6"/>
      <c r="AU18" s="264" t="s">
        <v>127</v>
      </c>
      <c r="AV18" s="265"/>
      <c r="AW18" s="265"/>
      <c r="AX18" s="265"/>
      <c r="AY18" s="266"/>
      <c r="AZ18" s="22"/>
      <c r="BA18" s="22"/>
      <c r="BC18" s="15">
        <v>12</v>
      </c>
      <c r="BD18" s="234"/>
      <c r="BE18" s="235"/>
      <c r="BF18" s="169"/>
      <c r="BG18" s="167"/>
      <c r="BH18" s="167"/>
      <c r="BI18" s="48">
        <f t="shared" si="1"/>
        <v>0</v>
      </c>
      <c r="BK18" s="15">
        <v>12</v>
      </c>
      <c r="BL18" s="234"/>
      <c r="BM18" s="235"/>
      <c r="BN18" s="163"/>
      <c r="BO18" s="157"/>
      <c r="BP18" s="162"/>
      <c r="BR18" s="15">
        <v>12</v>
      </c>
      <c r="BS18" s="239"/>
      <c r="BT18" s="240"/>
      <c r="BU18" s="158"/>
      <c r="BV18" s="159"/>
      <c r="BW18" s="121" t="s">
        <v>41</v>
      </c>
      <c r="BY18" s="73"/>
      <c r="CA18" s="153"/>
      <c r="CB18" s="124" t="s">
        <v>41</v>
      </c>
      <c r="CC18" s="83" t="s">
        <v>116</v>
      </c>
      <c r="CD18" s="276" t="s">
        <v>136</v>
      </c>
      <c r="CE18" s="276"/>
      <c r="CF18" s="276"/>
      <c r="CG18" s="276"/>
      <c r="CH18" s="276"/>
      <c r="CI18" s="276"/>
      <c r="CJ18" s="276"/>
    </row>
    <row r="19" spans="27:88" s="30" customFormat="1" ht="30" customHeight="1" thickBot="1">
      <c r="AB19" s="15">
        <v>12</v>
      </c>
      <c r="AC19" s="173"/>
      <c r="AD19" s="173"/>
      <c r="AE19" s="173"/>
      <c r="AF19" s="174"/>
      <c r="AG19" s="162"/>
      <c r="AH19" s="162"/>
      <c r="AI19" s="175"/>
      <c r="AJ19" s="162"/>
      <c r="AK19" s="176"/>
      <c r="AL19" s="36"/>
      <c r="AM19" s="15">
        <v>13</v>
      </c>
      <c r="AN19" s="173"/>
      <c r="AO19" s="173"/>
      <c r="AP19" s="174"/>
      <c r="AQ19" s="162"/>
      <c r="AR19" s="213"/>
      <c r="AT19" s="6"/>
      <c r="AU19" s="267"/>
      <c r="AV19" s="268"/>
      <c r="AW19" s="268"/>
      <c r="AX19" s="268"/>
      <c r="AY19" s="269"/>
      <c r="AZ19" s="10"/>
      <c r="BA19" s="10"/>
      <c r="BC19" s="15">
        <v>13</v>
      </c>
      <c r="BD19" s="234"/>
      <c r="BE19" s="235"/>
      <c r="BF19" s="168"/>
      <c r="BG19" s="167"/>
      <c r="BH19" s="167"/>
      <c r="BI19" s="48">
        <f t="shared" si="1"/>
        <v>0</v>
      </c>
      <c r="BK19" s="15">
        <v>13</v>
      </c>
      <c r="BL19" s="234"/>
      <c r="BM19" s="235"/>
      <c r="BN19" s="163"/>
      <c r="BO19" s="157"/>
      <c r="BP19" s="162"/>
      <c r="BR19" s="15">
        <v>13</v>
      </c>
      <c r="BS19" s="239"/>
      <c r="BT19" s="240"/>
      <c r="BU19" s="158"/>
      <c r="BV19" s="159"/>
      <c r="BW19" s="121" t="s">
        <v>41</v>
      </c>
      <c r="BY19" s="73"/>
      <c r="BZ19" s="73" t="s">
        <v>37</v>
      </c>
      <c r="CA19" s="84"/>
      <c r="CB19" s="85"/>
      <c r="CC19" s="82"/>
      <c r="CD19" s="73"/>
      <c r="CE19" s="86"/>
      <c r="CF19" s="82"/>
      <c r="CG19" s="73"/>
      <c r="CI19" s="73"/>
      <c r="CJ19" s="73"/>
    </row>
    <row r="20" spans="27:88" s="30" customFormat="1" ht="30" customHeight="1" thickBot="1">
      <c r="AA20" s="36"/>
      <c r="AB20" s="15">
        <v>13</v>
      </c>
      <c r="AC20" s="173"/>
      <c r="AD20" s="173"/>
      <c r="AE20" s="173"/>
      <c r="AF20" s="174"/>
      <c r="AG20" s="162"/>
      <c r="AH20" s="162"/>
      <c r="AI20" s="175"/>
      <c r="AJ20" s="162"/>
      <c r="AK20" s="176"/>
      <c r="AM20" s="15">
        <v>14</v>
      </c>
      <c r="AN20" s="173"/>
      <c r="AO20" s="173"/>
      <c r="AP20" s="174"/>
      <c r="AQ20" s="162"/>
      <c r="AR20" s="213"/>
      <c r="AT20" s="186" t="s">
        <v>117</v>
      </c>
      <c r="AU20" s="1"/>
      <c r="AV20" s="22"/>
      <c r="AW20" s="22"/>
      <c r="AX20" s="10"/>
      <c r="AY20" s="22"/>
      <c r="AZ20" s="10"/>
      <c r="BA20" s="10"/>
      <c r="BC20" s="15">
        <v>14</v>
      </c>
      <c r="BD20" s="234"/>
      <c r="BE20" s="235"/>
      <c r="BF20" s="169"/>
      <c r="BG20" s="167"/>
      <c r="BH20" s="167"/>
      <c r="BI20" s="48">
        <f t="shared" si="1"/>
        <v>0</v>
      </c>
      <c r="BK20" s="15">
        <v>14</v>
      </c>
      <c r="BL20" s="234"/>
      <c r="BM20" s="235"/>
      <c r="BN20" s="163"/>
      <c r="BO20" s="157"/>
      <c r="BP20" s="162"/>
      <c r="BR20" s="15">
        <v>14</v>
      </c>
      <c r="BS20" s="239"/>
      <c r="BT20" s="240"/>
      <c r="BU20" s="158"/>
      <c r="BV20" s="159"/>
      <c r="BW20" s="121" t="s">
        <v>41</v>
      </c>
      <c r="BY20" s="73"/>
      <c r="BZ20" s="236"/>
      <c r="CA20" s="237"/>
      <c r="CB20" s="237"/>
      <c r="CC20" s="237"/>
      <c r="CD20" s="237"/>
      <c r="CE20" s="237"/>
      <c r="CF20" s="237"/>
      <c r="CG20" s="237"/>
      <c r="CH20" s="237"/>
      <c r="CI20" s="237"/>
      <c r="CJ20" s="238"/>
    </row>
    <row r="21" spans="27:88" s="30" customFormat="1" ht="30" customHeight="1" thickBot="1">
      <c r="AA21" s="35"/>
      <c r="AB21" s="15">
        <v>14</v>
      </c>
      <c r="AC21" s="173"/>
      <c r="AD21" s="173"/>
      <c r="AE21" s="173"/>
      <c r="AF21" s="174"/>
      <c r="AG21" s="162"/>
      <c r="AH21" s="162"/>
      <c r="AI21" s="175"/>
      <c r="AJ21" s="162"/>
      <c r="AK21" s="176"/>
      <c r="AM21" s="15">
        <v>15</v>
      </c>
      <c r="AN21" s="173"/>
      <c r="AO21" s="173"/>
      <c r="AP21" s="174"/>
      <c r="AQ21" s="162"/>
      <c r="AR21" s="213"/>
      <c r="AT21" s="6"/>
      <c r="AU21" s="182" t="s">
        <v>118</v>
      </c>
      <c r="AV21" s="183" t="s">
        <v>119</v>
      </c>
      <c r="AW21" s="183" t="s">
        <v>120</v>
      </c>
      <c r="AX21" s="183" t="s">
        <v>121</v>
      </c>
      <c r="AY21" s="184" t="s">
        <v>122</v>
      </c>
      <c r="AZ21" s="185" t="s">
        <v>123</v>
      </c>
      <c r="BA21" s="221"/>
      <c r="BC21" s="15">
        <v>15</v>
      </c>
      <c r="BD21" s="234"/>
      <c r="BE21" s="235"/>
      <c r="BF21" s="168"/>
      <c r="BG21" s="167"/>
      <c r="BH21" s="167"/>
      <c r="BI21" s="48">
        <f t="shared" si="1"/>
        <v>0</v>
      </c>
      <c r="BK21" s="15">
        <v>15</v>
      </c>
      <c r="BL21" s="234"/>
      <c r="BM21" s="235"/>
      <c r="BN21" s="163"/>
      <c r="BO21" s="157"/>
      <c r="BP21" s="162"/>
      <c r="BR21" s="15">
        <v>15</v>
      </c>
      <c r="BS21" s="239"/>
      <c r="BT21" s="240"/>
      <c r="BU21" s="158"/>
      <c r="BV21" s="159"/>
      <c r="BW21" s="121" t="s">
        <v>41</v>
      </c>
      <c r="BY21" s="73"/>
      <c r="BZ21" s="81"/>
      <c r="CA21" s="81"/>
      <c r="CB21" s="81"/>
      <c r="CC21" s="81"/>
      <c r="CD21" s="81"/>
      <c r="CE21" s="81"/>
      <c r="CF21" s="81"/>
      <c r="CG21" s="81"/>
      <c r="CH21" s="81"/>
      <c r="CI21" s="81"/>
      <c r="CJ21" s="81"/>
    </row>
    <row r="22" spans="27:88" s="30" customFormat="1" ht="30" customHeight="1" thickBot="1">
      <c r="AB22" s="15">
        <v>15</v>
      </c>
      <c r="AC22" s="173"/>
      <c r="AD22" s="173"/>
      <c r="AE22" s="173"/>
      <c r="AF22" s="174"/>
      <c r="AG22" s="162"/>
      <c r="AH22" s="162"/>
      <c r="AI22" s="175"/>
      <c r="AJ22" s="162"/>
      <c r="AK22" s="176"/>
      <c r="AL22" s="28"/>
      <c r="AM22" s="15">
        <v>16</v>
      </c>
      <c r="AN22" s="173"/>
      <c r="AO22" s="173"/>
      <c r="AP22" s="174"/>
      <c r="AQ22" s="162"/>
      <c r="AR22" s="213"/>
      <c r="AT22" s="6"/>
      <c r="AU22" s="215"/>
      <c r="AV22" s="216"/>
      <c r="AW22" s="216"/>
      <c r="AX22" s="216"/>
      <c r="AY22" s="216"/>
      <c r="AZ22" s="217"/>
      <c r="BA22" s="223"/>
      <c r="BC22" s="15">
        <v>16</v>
      </c>
      <c r="BD22" s="234"/>
      <c r="BE22" s="235"/>
      <c r="BF22" s="169"/>
      <c r="BG22" s="167"/>
      <c r="BH22" s="167"/>
      <c r="BI22" s="48">
        <f t="shared" si="1"/>
        <v>0</v>
      </c>
      <c r="BK22" s="15">
        <v>16</v>
      </c>
      <c r="BL22" s="234"/>
      <c r="BM22" s="235"/>
      <c r="BN22" s="163"/>
      <c r="BO22" s="157"/>
      <c r="BP22" s="162"/>
      <c r="BR22" s="15">
        <v>16</v>
      </c>
      <c r="BS22" s="239"/>
      <c r="BT22" s="240"/>
      <c r="BU22" s="158"/>
      <c r="BV22" s="159"/>
      <c r="BW22" s="121" t="s">
        <v>41</v>
      </c>
      <c r="BY22" s="77" t="s">
        <v>241</v>
      </c>
      <c r="BZ22" s="77"/>
      <c r="CA22" s="77"/>
      <c r="CB22" s="78"/>
      <c r="CC22" s="77"/>
      <c r="CD22" s="77"/>
      <c r="CE22" s="77"/>
      <c r="CF22" s="77"/>
      <c r="CG22" s="77"/>
      <c r="CH22" s="77"/>
      <c r="CI22" s="77"/>
      <c r="CJ22" s="77"/>
    </row>
    <row r="23" spans="27:88" ht="30" customHeight="1" thickBot="1">
      <c r="AB23" s="15">
        <v>16</v>
      </c>
      <c r="AC23" s="173"/>
      <c r="AD23" s="173"/>
      <c r="AE23" s="173"/>
      <c r="AF23" s="174"/>
      <c r="AG23" s="162"/>
      <c r="AH23" s="162"/>
      <c r="AI23" s="175"/>
      <c r="AJ23" s="162"/>
      <c r="AK23" s="176"/>
      <c r="AM23" s="15">
        <v>17</v>
      </c>
      <c r="AN23" s="173"/>
      <c r="AO23" s="173"/>
      <c r="AP23" s="174"/>
      <c r="AQ23" s="162"/>
      <c r="AR23" s="213"/>
      <c r="AU23" s="202" t="s">
        <v>124</v>
      </c>
      <c r="AV23" s="183" t="s">
        <v>125</v>
      </c>
      <c r="AW23" s="201" t="s">
        <v>126</v>
      </c>
      <c r="AX23" s="183" t="s">
        <v>128</v>
      </c>
      <c r="AY23" s="183" t="s">
        <v>129</v>
      </c>
      <c r="AZ23" s="204" t="s">
        <v>13</v>
      </c>
      <c r="BA23" s="228" t="s">
        <v>274</v>
      </c>
      <c r="BC23" s="15">
        <v>17</v>
      </c>
      <c r="BD23" s="234"/>
      <c r="BE23" s="235"/>
      <c r="BF23" s="168"/>
      <c r="BG23" s="167"/>
      <c r="BH23" s="167"/>
      <c r="BI23" s="48">
        <f t="shared" si="1"/>
        <v>0</v>
      </c>
      <c r="BK23" s="15">
        <v>17</v>
      </c>
      <c r="BL23" s="234"/>
      <c r="BM23" s="235"/>
      <c r="BN23" s="163"/>
      <c r="BO23" s="157"/>
      <c r="BP23" s="162"/>
      <c r="BR23" s="15">
        <v>17</v>
      </c>
      <c r="BS23" s="239"/>
      <c r="BT23" s="240"/>
      <c r="BU23" s="158"/>
      <c r="BV23" s="159"/>
      <c r="BW23" s="121" t="s">
        <v>41</v>
      </c>
      <c r="BY23" s="73"/>
      <c r="BZ23" s="132" t="s">
        <v>52</v>
      </c>
      <c r="CA23" s="149"/>
      <c r="CB23" s="85"/>
      <c r="CC23" s="70"/>
      <c r="CD23" s="73"/>
      <c r="CE23" s="70"/>
      <c r="CF23" s="70"/>
      <c r="CG23" s="70"/>
      <c r="CH23" s="73"/>
      <c r="CI23" s="73"/>
      <c r="CJ23" s="73"/>
    </row>
    <row r="24" spans="27:88" ht="30" customHeight="1" thickBot="1">
      <c r="AB24" s="15">
        <v>17</v>
      </c>
      <c r="AC24" s="173"/>
      <c r="AD24" s="173"/>
      <c r="AE24" s="173"/>
      <c r="AF24" s="174"/>
      <c r="AG24" s="162"/>
      <c r="AH24" s="162"/>
      <c r="AI24" s="175"/>
      <c r="AJ24" s="162"/>
      <c r="AK24" s="176"/>
      <c r="AM24" s="15">
        <v>18</v>
      </c>
      <c r="AN24" s="173"/>
      <c r="AO24" s="173"/>
      <c r="AP24" s="174"/>
      <c r="AQ24" s="162"/>
      <c r="AR24" s="213"/>
      <c r="AU24" s="218"/>
      <c r="AV24" s="219"/>
      <c r="AW24" s="219"/>
      <c r="AX24" s="219"/>
      <c r="AY24" s="219"/>
      <c r="AZ24" s="205">
        <f>SUM(AU22:AZ22)+SUM(AU24:AY24)</f>
        <v>0</v>
      </c>
      <c r="BA24" s="224"/>
      <c r="BC24" s="15">
        <v>18</v>
      </c>
      <c r="BD24" s="234"/>
      <c r="BE24" s="235"/>
      <c r="BF24" s="169"/>
      <c r="BG24" s="167"/>
      <c r="BH24" s="167"/>
      <c r="BI24" s="48">
        <f t="shared" si="1"/>
        <v>0</v>
      </c>
      <c r="BK24" s="15">
        <v>18</v>
      </c>
      <c r="BL24" s="234"/>
      <c r="BM24" s="235"/>
      <c r="BN24" s="163"/>
      <c r="BO24" s="157"/>
      <c r="BP24" s="162"/>
      <c r="BR24" s="15">
        <v>18</v>
      </c>
      <c r="BS24" s="239"/>
      <c r="BT24" s="240"/>
      <c r="BU24" s="158"/>
      <c r="BV24" s="159"/>
      <c r="BW24" s="121" t="s">
        <v>41</v>
      </c>
      <c r="BY24" s="77"/>
      <c r="BZ24" s="126" t="s">
        <v>38</v>
      </c>
      <c r="CA24" s="77"/>
      <c r="CB24" s="78"/>
      <c r="CC24" s="77"/>
      <c r="CD24" s="77"/>
      <c r="CE24" s="77"/>
      <c r="CF24" s="77"/>
      <c r="CG24" s="77"/>
      <c r="CH24" s="77"/>
      <c r="CI24" s="77"/>
      <c r="CJ24" s="77"/>
    </row>
    <row r="25" spans="27:88" ht="30" customHeight="1" thickBot="1">
      <c r="AB25" s="15">
        <v>18</v>
      </c>
      <c r="AC25" s="173"/>
      <c r="AD25" s="173"/>
      <c r="AE25" s="173"/>
      <c r="AF25" s="174"/>
      <c r="AG25" s="162"/>
      <c r="AH25" s="162"/>
      <c r="AI25" s="175"/>
      <c r="AJ25" s="162"/>
      <c r="AK25" s="176"/>
      <c r="AM25" s="15">
        <v>19</v>
      </c>
      <c r="AN25" s="173"/>
      <c r="AO25" s="173"/>
      <c r="AP25" s="174"/>
      <c r="AQ25" s="162"/>
      <c r="AR25" s="213"/>
      <c r="AU25" s="195"/>
      <c r="AV25" s="196"/>
      <c r="AW25" s="196"/>
      <c r="AX25" s="196"/>
      <c r="AY25" s="203"/>
      <c r="AZ25" s="206" t="s">
        <v>272</v>
      </c>
      <c r="BC25" s="15">
        <v>19</v>
      </c>
      <c r="BD25" s="234"/>
      <c r="BE25" s="235"/>
      <c r="BF25" s="168"/>
      <c r="BG25" s="167"/>
      <c r="BH25" s="167"/>
      <c r="BI25" s="48">
        <f t="shared" si="1"/>
        <v>0</v>
      </c>
      <c r="BK25" s="15">
        <v>19</v>
      </c>
      <c r="BL25" s="234"/>
      <c r="BM25" s="235"/>
      <c r="BN25" s="163"/>
      <c r="BO25" s="157"/>
      <c r="BP25" s="162"/>
      <c r="BR25" s="15">
        <v>19</v>
      </c>
      <c r="BS25" s="239"/>
      <c r="BT25" s="240"/>
      <c r="BU25" s="158"/>
      <c r="BV25" s="159"/>
      <c r="BW25" s="121" t="s">
        <v>41</v>
      </c>
      <c r="BY25" s="77"/>
      <c r="CA25" s="153"/>
      <c r="CB25" s="124" t="s">
        <v>41</v>
      </c>
      <c r="CC25" s="83" t="s">
        <v>137</v>
      </c>
      <c r="CD25" s="77"/>
      <c r="CE25" s="77"/>
      <c r="CF25" s="77"/>
      <c r="CG25" s="77"/>
      <c r="CH25" s="77"/>
      <c r="CI25" s="77"/>
      <c r="CJ25" s="77"/>
    </row>
    <row r="26" spans="27:88" ht="30" customHeight="1" thickBot="1">
      <c r="AB26" s="15">
        <v>19</v>
      </c>
      <c r="AC26" s="173"/>
      <c r="AD26" s="173"/>
      <c r="AE26" s="173"/>
      <c r="AF26" s="174"/>
      <c r="AG26" s="162"/>
      <c r="AH26" s="162"/>
      <c r="AI26" s="175"/>
      <c r="AJ26" s="162"/>
      <c r="AK26" s="176"/>
      <c r="AM26" s="15">
        <v>20</v>
      </c>
      <c r="AN26" s="173"/>
      <c r="AO26" s="173"/>
      <c r="AP26" s="174"/>
      <c r="AQ26" s="162"/>
      <c r="AR26" s="213"/>
      <c r="AU26" s="197"/>
      <c r="AV26" s="193"/>
      <c r="AW26" s="193"/>
      <c r="AX26" s="194"/>
      <c r="AY26" s="203"/>
      <c r="AZ26" s="227"/>
      <c r="BC26" s="15">
        <v>20</v>
      </c>
      <c r="BD26" s="234"/>
      <c r="BE26" s="235"/>
      <c r="BF26" s="169"/>
      <c r="BG26" s="167"/>
      <c r="BH26" s="167"/>
      <c r="BI26" s="48">
        <f t="shared" si="1"/>
        <v>0</v>
      </c>
      <c r="BK26" s="15">
        <v>20</v>
      </c>
      <c r="BL26" s="234"/>
      <c r="BM26" s="235"/>
      <c r="BN26" s="163"/>
      <c r="BO26" s="157"/>
      <c r="BP26" s="162"/>
      <c r="BR26" s="15">
        <v>20</v>
      </c>
      <c r="BS26" s="239"/>
      <c r="BT26" s="240"/>
      <c r="BU26" s="158"/>
      <c r="BV26" s="159"/>
      <c r="BW26" s="121" t="s">
        <v>41</v>
      </c>
      <c r="BY26" s="77"/>
      <c r="BZ26" s="77"/>
      <c r="CA26" s="77"/>
      <c r="CB26" s="78"/>
      <c r="CC26" s="77"/>
      <c r="CD26" s="77"/>
      <c r="CE26" s="77"/>
      <c r="CF26" s="77"/>
      <c r="CG26" s="77"/>
      <c r="CH26" s="77"/>
      <c r="CI26" s="77"/>
      <c r="CJ26" s="77"/>
    </row>
    <row r="27" spans="27:88" ht="30" customHeight="1" thickBot="1">
      <c r="AB27" s="15">
        <v>20</v>
      </c>
      <c r="AC27" s="173"/>
      <c r="AD27" s="173"/>
      <c r="AE27" s="173"/>
      <c r="AF27" s="174"/>
      <c r="AG27" s="162"/>
      <c r="AH27" s="162"/>
      <c r="AI27" s="175"/>
      <c r="AJ27" s="162"/>
      <c r="AK27" s="176"/>
      <c r="AM27" s="15">
        <v>21</v>
      </c>
      <c r="AN27" s="173"/>
      <c r="AO27" s="173"/>
      <c r="AP27" s="174"/>
      <c r="AQ27" s="162"/>
      <c r="AR27" s="213"/>
      <c r="AU27" s="197"/>
      <c r="AV27" s="193"/>
      <c r="AW27" s="193"/>
      <c r="AX27" s="194"/>
      <c r="AY27" s="193"/>
      <c r="AZ27" s="194"/>
      <c r="BA27" s="194"/>
      <c r="BC27" s="15">
        <v>21</v>
      </c>
      <c r="BD27" s="234"/>
      <c r="BE27" s="235"/>
      <c r="BF27" s="168"/>
      <c r="BG27" s="167"/>
      <c r="BH27" s="167"/>
      <c r="BI27" s="48">
        <f t="shared" si="1"/>
        <v>0</v>
      </c>
      <c r="BK27" s="15">
        <v>21</v>
      </c>
      <c r="BL27" s="234"/>
      <c r="BM27" s="235"/>
      <c r="BN27" s="163"/>
      <c r="BO27" s="157"/>
      <c r="BP27" s="162"/>
      <c r="BR27" s="15">
        <v>21</v>
      </c>
      <c r="BS27" s="239"/>
      <c r="BT27" s="240"/>
      <c r="BU27" s="158"/>
      <c r="BV27" s="159"/>
      <c r="BW27" s="121" t="s">
        <v>41</v>
      </c>
      <c r="BY27" s="275" t="s">
        <v>242</v>
      </c>
      <c r="BZ27" s="275"/>
      <c r="CA27" s="275"/>
      <c r="CB27" s="275"/>
      <c r="CC27" s="275"/>
      <c r="CD27" s="275"/>
      <c r="CE27" s="275"/>
      <c r="CF27" s="77"/>
      <c r="CG27" s="77"/>
      <c r="CH27" s="77"/>
      <c r="CI27" s="77"/>
      <c r="CJ27" s="77"/>
    </row>
    <row r="28" spans="27:88" ht="30" customHeight="1" thickBot="1">
      <c r="AB28" s="15">
        <v>21</v>
      </c>
      <c r="AC28" s="173"/>
      <c r="AD28" s="173"/>
      <c r="AE28" s="173"/>
      <c r="AF28" s="174"/>
      <c r="AG28" s="162"/>
      <c r="AH28" s="162"/>
      <c r="AI28" s="175"/>
      <c r="AJ28" s="162"/>
      <c r="AK28" s="176"/>
      <c r="AM28" s="15">
        <v>22</v>
      </c>
      <c r="AN28" s="173"/>
      <c r="AO28" s="173"/>
      <c r="AP28" s="174"/>
      <c r="AQ28" s="162"/>
      <c r="AR28" s="213"/>
      <c r="AU28" s="198"/>
      <c r="AV28" s="198"/>
      <c r="AW28" s="199"/>
      <c r="AX28" s="198"/>
      <c r="AY28" s="198"/>
      <c r="AZ28" s="200"/>
      <c r="BA28" s="200"/>
      <c r="BC28" s="15">
        <v>22</v>
      </c>
      <c r="BD28" s="234"/>
      <c r="BE28" s="235"/>
      <c r="BF28" s="169"/>
      <c r="BG28" s="167"/>
      <c r="BH28" s="167"/>
      <c r="BI28" s="48">
        <f t="shared" si="1"/>
        <v>0</v>
      </c>
      <c r="BK28" s="15">
        <v>22</v>
      </c>
      <c r="BL28" s="234"/>
      <c r="BM28" s="235"/>
      <c r="BN28" s="163"/>
      <c r="BO28" s="157"/>
      <c r="BP28" s="162"/>
      <c r="BR28" s="15">
        <v>22</v>
      </c>
      <c r="BS28" s="239"/>
      <c r="BT28" s="240"/>
      <c r="BU28" s="158"/>
      <c r="BV28" s="159"/>
      <c r="BW28" s="121" t="s">
        <v>41</v>
      </c>
      <c r="BY28" s="73"/>
      <c r="BZ28" s="132" t="s">
        <v>52</v>
      </c>
      <c r="CA28" s="149"/>
      <c r="CC28" s="73"/>
      <c r="CD28" s="73"/>
      <c r="CE28" s="70"/>
      <c r="CF28" s="70"/>
      <c r="CG28" s="70"/>
      <c r="CH28" s="77"/>
      <c r="CI28" s="77"/>
      <c r="CJ28" s="77"/>
    </row>
    <row r="29" spans="27:88" ht="30" customHeight="1" thickBot="1">
      <c r="AB29" s="15">
        <v>22</v>
      </c>
      <c r="AC29" s="173"/>
      <c r="AD29" s="173"/>
      <c r="AE29" s="173"/>
      <c r="AF29" s="174"/>
      <c r="AG29" s="162"/>
      <c r="AH29" s="162"/>
      <c r="AI29" s="175"/>
      <c r="AJ29" s="162"/>
      <c r="AK29" s="176"/>
      <c r="AM29" s="15">
        <v>23</v>
      </c>
      <c r="AN29" s="173"/>
      <c r="AO29" s="173"/>
      <c r="AP29" s="174"/>
      <c r="AQ29" s="162"/>
      <c r="AR29" s="213"/>
      <c r="AU29" s="197"/>
      <c r="AV29" s="193"/>
      <c r="AW29" s="193"/>
      <c r="AX29" s="193"/>
      <c r="AY29" s="193"/>
      <c r="AZ29" s="194"/>
      <c r="BA29" s="194"/>
      <c r="BC29" s="15">
        <v>23</v>
      </c>
      <c r="BD29" s="234"/>
      <c r="BE29" s="235"/>
      <c r="BF29" s="169"/>
      <c r="BG29" s="167"/>
      <c r="BH29" s="167"/>
      <c r="BI29" s="48">
        <f t="shared" si="1"/>
        <v>0</v>
      </c>
      <c r="BK29" s="15">
        <v>23</v>
      </c>
      <c r="BL29" s="234"/>
      <c r="BM29" s="235"/>
      <c r="BN29" s="163"/>
      <c r="BO29" s="157"/>
      <c r="BP29" s="162"/>
      <c r="BR29" s="15">
        <v>23</v>
      </c>
      <c r="BS29" s="239"/>
      <c r="BT29" s="240"/>
      <c r="BU29" s="158"/>
      <c r="BV29" s="159"/>
      <c r="BW29" s="121" t="s">
        <v>41</v>
      </c>
      <c r="BY29" s="73"/>
      <c r="BZ29" s="133" t="s">
        <v>104</v>
      </c>
      <c r="CA29" s="73"/>
      <c r="CB29" s="85"/>
      <c r="CC29" s="77"/>
      <c r="CD29" s="21"/>
      <c r="CE29" s="21"/>
      <c r="CF29" s="21"/>
      <c r="CG29" s="21"/>
      <c r="CH29" s="88"/>
      <c r="CI29" s="88"/>
      <c r="CJ29" s="88"/>
    </row>
    <row r="30" spans="27:88" ht="32.25" customHeight="1" thickBot="1">
      <c r="AB30" s="15">
        <v>23</v>
      </c>
      <c r="AC30" s="173"/>
      <c r="AD30" s="173"/>
      <c r="AE30" s="173"/>
      <c r="AF30" s="174"/>
      <c r="AG30" s="162"/>
      <c r="AH30" s="162"/>
      <c r="AI30" s="175"/>
      <c r="AJ30" s="162"/>
      <c r="AK30" s="176"/>
      <c r="AM30" s="15">
        <v>24</v>
      </c>
      <c r="AN30" s="173"/>
      <c r="AO30" s="173"/>
      <c r="AP30" s="174"/>
      <c r="AQ30" s="162"/>
      <c r="AR30" s="213"/>
      <c r="AU30" s="10"/>
      <c r="AV30" s="22"/>
      <c r="AW30" s="10"/>
      <c r="AX30" s="10"/>
      <c r="AY30" s="10"/>
      <c r="AZ30" s="10"/>
      <c r="BA30" s="10"/>
      <c r="BC30" s="15">
        <v>24</v>
      </c>
      <c r="BD30" s="234"/>
      <c r="BE30" s="235"/>
      <c r="BF30" s="169"/>
      <c r="BG30" s="167"/>
      <c r="BH30" s="167"/>
      <c r="BI30" s="48">
        <f t="shared" si="1"/>
        <v>0</v>
      </c>
      <c r="BK30" s="15">
        <v>24</v>
      </c>
      <c r="BL30" s="234"/>
      <c r="BM30" s="235"/>
      <c r="BN30" s="163"/>
      <c r="BO30" s="157"/>
      <c r="BP30" s="162"/>
      <c r="BR30" s="15">
        <v>24</v>
      </c>
      <c r="BS30" s="239"/>
      <c r="BT30" s="240"/>
      <c r="BU30" s="158"/>
      <c r="BV30" s="159"/>
      <c r="BW30" s="121" t="s">
        <v>41</v>
      </c>
      <c r="BY30" s="73"/>
      <c r="CA30" s="150"/>
      <c r="CB30" s="124" t="s">
        <v>81</v>
      </c>
      <c r="CC30" s="83" t="s">
        <v>138</v>
      </c>
      <c r="CD30" s="90"/>
      <c r="CE30" s="90"/>
      <c r="CF30" s="90"/>
      <c r="CG30" s="77"/>
      <c r="CH30" s="73"/>
      <c r="CI30" s="73"/>
      <c r="CJ30" s="73"/>
    </row>
    <row r="31" spans="27:88" ht="30" customHeight="1" thickBot="1">
      <c r="AB31" s="15">
        <v>24</v>
      </c>
      <c r="AC31" s="173"/>
      <c r="AD31" s="173"/>
      <c r="AE31" s="173"/>
      <c r="AF31" s="174"/>
      <c r="AG31" s="162"/>
      <c r="AH31" s="162"/>
      <c r="AI31" s="175"/>
      <c r="AJ31" s="162"/>
      <c r="AK31" s="176"/>
      <c r="AM31" s="15">
        <v>25</v>
      </c>
      <c r="AN31" s="173"/>
      <c r="AO31" s="173"/>
      <c r="AP31" s="174"/>
      <c r="AQ31" s="162"/>
      <c r="AR31" s="213"/>
      <c r="AU31" s="195"/>
      <c r="AV31" s="196"/>
      <c r="AW31" s="196"/>
      <c r="AX31" s="196"/>
      <c r="AY31" s="191"/>
      <c r="AZ31" s="192"/>
      <c r="BA31" s="192"/>
      <c r="BC31" s="15">
        <v>25</v>
      </c>
      <c r="BD31" s="234"/>
      <c r="BE31" s="235"/>
      <c r="BF31" s="169"/>
      <c r="BG31" s="167"/>
      <c r="BH31" s="167"/>
      <c r="BI31" s="48">
        <f t="shared" si="1"/>
        <v>0</v>
      </c>
      <c r="BK31" s="15">
        <v>25</v>
      </c>
      <c r="BL31" s="234"/>
      <c r="BM31" s="235"/>
      <c r="BN31" s="163"/>
      <c r="BO31" s="157"/>
      <c r="BP31" s="162"/>
      <c r="BR31" s="15">
        <v>25</v>
      </c>
      <c r="BS31" s="239"/>
      <c r="BT31" s="240"/>
      <c r="BU31" s="158"/>
      <c r="BV31" s="159"/>
      <c r="BW31" s="121" t="s">
        <v>41</v>
      </c>
      <c r="BY31" s="73"/>
      <c r="BZ31" s="126" t="s">
        <v>105</v>
      </c>
      <c r="CA31" s="152"/>
      <c r="CC31" s="85"/>
      <c r="CD31" s="72"/>
      <c r="CE31" s="72"/>
      <c r="CF31" s="72"/>
      <c r="CG31" s="73"/>
      <c r="CH31" s="73"/>
      <c r="CI31" s="73"/>
      <c r="CJ31" s="73"/>
    </row>
    <row r="32" spans="27:88" ht="30" customHeight="1" thickBot="1">
      <c r="AB32" s="15">
        <v>25</v>
      </c>
      <c r="AC32" s="173"/>
      <c r="AD32" s="173"/>
      <c r="AE32" s="173"/>
      <c r="AF32" s="174"/>
      <c r="AG32" s="162"/>
      <c r="AH32" s="162"/>
      <c r="AI32" s="175"/>
      <c r="AJ32" s="162"/>
      <c r="AK32" s="176"/>
      <c r="AM32" s="15">
        <v>26</v>
      </c>
      <c r="AN32" s="173"/>
      <c r="AO32" s="173"/>
      <c r="AP32" s="174"/>
      <c r="AQ32" s="162"/>
      <c r="AR32" s="213"/>
      <c r="AU32" s="197"/>
      <c r="AV32" s="193"/>
      <c r="AW32" s="193"/>
      <c r="AX32" s="194"/>
      <c r="AY32" s="193"/>
      <c r="AZ32" s="194"/>
      <c r="BA32" s="194"/>
      <c r="BC32" s="15">
        <v>26</v>
      </c>
      <c r="BD32" s="234"/>
      <c r="BE32" s="235"/>
      <c r="BF32" s="169"/>
      <c r="BG32" s="167"/>
      <c r="BH32" s="167"/>
      <c r="BI32" s="48">
        <f t="shared" si="1"/>
        <v>0</v>
      </c>
      <c r="BK32" s="15">
        <v>26</v>
      </c>
      <c r="BL32" s="234"/>
      <c r="BM32" s="235"/>
      <c r="BN32" s="163"/>
      <c r="BO32" s="157"/>
      <c r="BP32" s="162"/>
      <c r="BR32" s="15">
        <v>26</v>
      </c>
      <c r="BS32" s="239"/>
      <c r="BT32" s="240"/>
      <c r="BU32" s="158"/>
      <c r="BV32" s="159"/>
      <c r="BW32" s="121" t="s">
        <v>41</v>
      </c>
      <c r="BY32" s="73"/>
      <c r="CA32" s="153"/>
      <c r="CB32" s="124" t="s">
        <v>81</v>
      </c>
      <c r="CC32" s="83" t="s">
        <v>138</v>
      </c>
      <c r="CD32" s="90"/>
      <c r="CE32" s="90"/>
      <c r="CF32" s="126"/>
      <c r="CG32" s="73"/>
      <c r="CH32" s="73"/>
      <c r="CI32" s="73"/>
      <c r="CJ32" s="73"/>
    </row>
    <row r="33" spans="28:88" ht="30" customHeight="1" thickBot="1">
      <c r="AB33" s="15">
        <v>26</v>
      </c>
      <c r="AC33" s="173"/>
      <c r="AD33" s="173"/>
      <c r="AE33" s="173"/>
      <c r="AF33" s="174"/>
      <c r="AG33" s="162"/>
      <c r="AH33" s="162"/>
      <c r="AI33" s="175"/>
      <c r="AJ33" s="162"/>
      <c r="AK33" s="176"/>
      <c r="AM33" s="15">
        <v>27</v>
      </c>
      <c r="AN33" s="173"/>
      <c r="AO33" s="173"/>
      <c r="AP33" s="174"/>
      <c r="AQ33" s="162"/>
      <c r="AR33" s="213"/>
      <c r="AU33" s="198"/>
      <c r="AV33" s="198"/>
      <c r="AW33" s="199"/>
      <c r="AX33" s="198"/>
      <c r="AY33" s="198"/>
      <c r="AZ33" s="200"/>
      <c r="BA33" s="200"/>
      <c r="BC33" s="15">
        <v>27</v>
      </c>
      <c r="BD33" s="234"/>
      <c r="BE33" s="235"/>
      <c r="BF33" s="169"/>
      <c r="BG33" s="167"/>
      <c r="BH33" s="167"/>
      <c r="BI33" s="48">
        <f t="shared" si="1"/>
        <v>0</v>
      </c>
      <c r="BK33" s="15">
        <v>27</v>
      </c>
      <c r="BL33" s="234"/>
      <c r="BM33" s="235"/>
      <c r="BN33" s="163"/>
      <c r="BO33" s="157"/>
      <c r="BP33" s="162"/>
      <c r="BR33" s="15">
        <v>27</v>
      </c>
      <c r="BS33" s="239"/>
      <c r="BT33" s="240"/>
      <c r="BU33" s="158"/>
      <c r="BV33" s="159"/>
      <c r="BW33" s="121" t="s">
        <v>41</v>
      </c>
      <c r="BY33" s="73"/>
      <c r="BZ33" s="73" t="s">
        <v>82</v>
      </c>
      <c r="CA33" s="73"/>
      <c r="CB33" s="116"/>
      <c r="CC33" s="77"/>
      <c r="CD33" s="77"/>
      <c r="CE33" s="77"/>
      <c r="CF33" s="73"/>
      <c r="CG33" s="73"/>
      <c r="CH33" s="73"/>
      <c r="CI33" s="73"/>
      <c r="CJ33" s="73"/>
    </row>
    <row r="34" spans="28:88" ht="30" customHeight="1" thickBot="1">
      <c r="AB34" s="15">
        <v>27</v>
      </c>
      <c r="AC34" s="173"/>
      <c r="AD34" s="173"/>
      <c r="AE34" s="173"/>
      <c r="AF34" s="174"/>
      <c r="AG34" s="162"/>
      <c r="AH34" s="162"/>
      <c r="AI34" s="175"/>
      <c r="AJ34" s="162"/>
      <c r="AK34" s="176"/>
      <c r="AM34" s="15">
        <v>28</v>
      </c>
      <c r="AN34" s="173"/>
      <c r="AO34" s="173"/>
      <c r="AP34" s="174"/>
      <c r="AQ34" s="162"/>
      <c r="AR34" s="213"/>
      <c r="AU34" s="197"/>
      <c r="AV34" s="193"/>
      <c r="AW34" s="193"/>
      <c r="AX34" s="193"/>
      <c r="AY34" s="193"/>
      <c r="AZ34" s="194"/>
      <c r="BA34" s="194"/>
      <c r="BC34" s="15">
        <v>28</v>
      </c>
      <c r="BD34" s="234"/>
      <c r="BE34" s="235"/>
      <c r="BF34" s="169"/>
      <c r="BG34" s="167"/>
      <c r="BH34" s="167"/>
      <c r="BI34" s="48">
        <f t="shared" si="1"/>
        <v>0</v>
      </c>
      <c r="BK34" s="15">
        <v>28</v>
      </c>
      <c r="BL34" s="234"/>
      <c r="BM34" s="235"/>
      <c r="BN34" s="163"/>
      <c r="BO34" s="157"/>
      <c r="BP34" s="162"/>
      <c r="BR34" s="15">
        <v>28</v>
      </c>
      <c r="BS34" s="239"/>
      <c r="BT34" s="240"/>
      <c r="BU34" s="158"/>
      <c r="BV34" s="159"/>
      <c r="BW34" s="121" t="s">
        <v>41</v>
      </c>
      <c r="BY34" s="73"/>
      <c r="BZ34" s="236"/>
      <c r="CA34" s="237"/>
      <c r="CB34" s="237"/>
      <c r="CC34" s="237"/>
      <c r="CD34" s="237"/>
      <c r="CE34" s="237"/>
      <c r="CF34" s="237"/>
      <c r="CG34" s="237"/>
      <c r="CH34" s="237"/>
      <c r="CI34" s="237"/>
      <c r="CJ34" s="238"/>
    </row>
    <row r="35" spans="28:88" ht="30" customHeight="1" thickBot="1">
      <c r="AB35" s="15">
        <v>28</v>
      </c>
      <c r="AC35" s="173"/>
      <c r="AD35" s="173"/>
      <c r="AE35" s="173"/>
      <c r="AF35" s="174"/>
      <c r="AG35" s="162"/>
      <c r="AH35" s="162"/>
      <c r="AI35" s="175"/>
      <c r="AJ35" s="162"/>
      <c r="AK35" s="176"/>
      <c r="AM35" s="15">
        <v>29</v>
      </c>
      <c r="AN35" s="173"/>
      <c r="AO35" s="173"/>
      <c r="AP35" s="174"/>
      <c r="AQ35" s="162"/>
      <c r="AR35" s="213"/>
      <c r="AU35" s="22"/>
      <c r="AV35" s="22"/>
      <c r="AW35" s="22"/>
      <c r="AX35" s="22"/>
      <c r="AY35" s="22"/>
      <c r="AZ35" s="22"/>
      <c r="BA35" s="22"/>
      <c r="BC35" s="15">
        <v>29</v>
      </c>
      <c r="BD35" s="234"/>
      <c r="BE35" s="235"/>
      <c r="BF35" s="169"/>
      <c r="BG35" s="167"/>
      <c r="BH35" s="167"/>
      <c r="BI35" s="48">
        <f t="shared" si="1"/>
        <v>0</v>
      </c>
      <c r="BK35" s="15">
        <v>29</v>
      </c>
      <c r="BL35" s="234"/>
      <c r="BM35" s="235"/>
      <c r="BN35" s="163"/>
      <c r="BO35" s="157"/>
      <c r="BP35" s="162"/>
      <c r="BR35" s="15">
        <v>29</v>
      </c>
      <c r="BS35" s="239"/>
      <c r="BT35" s="240"/>
      <c r="BU35" s="158"/>
      <c r="BV35" s="159"/>
      <c r="BW35" s="121" t="s">
        <v>41</v>
      </c>
      <c r="BY35" s="73"/>
      <c r="BZ35" s="73"/>
      <c r="CA35" s="73"/>
      <c r="CB35" s="85"/>
      <c r="CC35" s="77"/>
      <c r="CD35" s="77"/>
      <c r="CE35" s="77"/>
      <c r="CF35" s="73"/>
      <c r="CG35" s="73"/>
      <c r="CH35" s="73"/>
      <c r="CI35" s="73"/>
      <c r="CJ35" s="73"/>
    </row>
    <row r="36" spans="28:88" ht="30" customHeight="1" thickBot="1">
      <c r="AB36" s="15">
        <v>29</v>
      </c>
      <c r="AC36" s="173"/>
      <c r="AD36" s="173"/>
      <c r="AE36" s="173"/>
      <c r="AF36" s="174"/>
      <c r="AG36" s="162"/>
      <c r="AH36" s="162"/>
      <c r="AI36" s="175"/>
      <c r="AJ36" s="162"/>
      <c r="AK36" s="176"/>
      <c r="AM36" s="15">
        <v>30</v>
      </c>
      <c r="AN36" s="173"/>
      <c r="AO36" s="173"/>
      <c r="AP36" s="174"/>
      <c r="AQ36" s="162"/>
      <c r="AR36" s="213"/>
      <c r="AU36" s="10"/>
      <c r="AV36" s="22"/>
      <c r="AW36" s="10"/>
      <c r="AX36" s="10"/>
      <c r="AY36" s="10"/>
      <c r="AZ36" s="10"/>
      <c r="BA36" s="10"/>
      <c r="BC36" s="15">
        <v>30</v>
      </c>
      <c r="BD36" s="234"/>
      <c r="BE36" s="235"/>
      <c r="BF36" s="169"/>
      <c r="BG36" s="167"/>
      <c r="BH36" s="167"/>
      <c r="BI36" s="48">
        <f t="shared" si="1"/>
        <v>0</v>
      </c>
      <c r="BK36" s="15">
        <v>30</v>
      </c>
      <c r="BL36" s="234"/>
      <c r="BM36" s="235"/>
      <c r="BN36" s="163"/>
      <c r="BO36" s="157"/>
      <c r="BP36" s="162"/>
      <c r="BR36" s="15">
        <v>30</v>
      </c>
      <c r="BS36" s="239"/>
      <c r="BT36" s="240"/>
      <c r="BU36" s="158"/>
      <c r="BV36" s="159"/>
      <c r="BW36" s="121" t="s">
        <v>41</v>
      </c>
      <c r="BY36" s="77" t="s">
        <v>45</v>
      </c>
      <c r="BZ36" s="77"/>
      <c r="CA36" s="77"/>
      <c r="CB36" s="78"/>
      <c r="CC36" s="77"/>
      <c r="CD36" s="77"/>
      <c r="CE36" s="77"/>
      <c r="CF36" s="77"/>
      <c r="CG36" s="77"/>
      <c r="CH36" s="77"/>
      <c r="CI36" s="77"/>
      <c r="CJ36" s="77"/>
    </row>
    <row r="37" spans="28:88" ht="30" customHeight="1" thickBot="1">
      <c r="AB37" s="15">
        <v>30</v>
      </c>
      <c r="AC37" s="173"/>
      <c r="AD37" s="173"/>
      <c r="AE37" s="173"/>
      <c r="AF37" s="174"/>
      <c r="AG37" s="162"/>
      <c r="AH37" s="162"/>
      <c r="AI37" s="175"/>
      <c r="AJ37" s="162"/>
      <c r="AK37" s="176"/>
      <c r="AM37" s="15">
        <v>31</v>
      </c>
      <c r="AN37" s="173"/>
      <c r="AO37" s="173"/>
      <c r="AP37" s="174"/>
      <c r="AQ37" s="162"/>
      <c r="AR37" s="213"/>
      <c r="AU37" s="22"/>
      <c r="AV37" s="22"/>
      <c r="AW37" s="22"/>
      <c r="AX37" s="22"/>
      <c r="AY37" s="22"/>
      <c r="AZ37" s="22"/>
      <c r="BA37" s="22"/>
      <c r="BC37" s="15">
        <v>31</v>
      </c>
      <c r="BD37" s="234"/>
      <c r="BE37" s="235"/>
      <c r="BF37" s="169"/>
      <c r="BG37" s="167"/>
      <c r="BH37" s="167"/>
      <c r="BI37" s="48">
        <f t="shared" si="1"/>
        <v>0</v>
      </c>
      <c r="BK37" s="15">
        <v>31</v>
      </c>
      <c r="BL37" s="234"/>
      <c r="BM37" s="235"/>
      <c r="BN37" s="163"/>
      <c r="BO37" s="157"/>
      <c r="BP37" s="162"/>
      <c r="BR37" s="15">
        <v>31</v>
      </c>
      <c r="BS37" s="239"/>
      <c r="BT37" s="240"/>
      <c r="BU37" s="158"/>
      <c r="BV37" s="159"/>
      <c r="BW37" s="121" t="s">
        <v>41</v>
      </c>
      <c r="BY37" s="87" t="s">
        <v>243</v>
      </c>
      <c r="BZ37" s="77"/>
      <c r="CA37" s="77"/>
      <c r="CB37" s="78"/>
      <c r="CC37" s="77"/>
      <c r="CD37" s="77"/>
      <c r="CE37" s="77"/>
      <c r="CF37" s="77"/>
      <c r="CG37" s="77"/>
      <c r="CH37" s="77"/>
      <c r="CI37" s="77"/>
      <c r="CJ37" s="77"/>
    </row>
    <row r="38" spans="28:88" ht="30" customHeight="1" thickBot="1">
      <c r="AB38" s="15">
        <v>31</v>
      </c>
      <c r="AC38" s="173"/>
      <c r="AD38" s="173"/>
      <c r="AE38" s="173"/>
      <c r="AF38" s="174"/>
      <c r="AG38" s="162"/>
      <c r="AH38" s="162"/>
      <c r="AI38" s="175"/>
      <c r="AJ38" s="162"/>
      <c r="AK38" s="176"/>
      <c r="AM38" s="15">
        <v>32</v>
      </c>
      <c r="AN38" s="173"/>
      <c r="AO38" s="173"/>
      <c r="AP38" s="174"/>
      <c r="AQ38" s="162"/>
      <c r="AR38" s="213"/>
      <c r="AU38" s="10"/>
      <c r="AV38" s="22"/>
      <c r="AW38" s="10"/>
      <c r="AX38" s="10"/>
      <c r="AY38" s="10"/>
      <c r="AZ38" s="10"/>
      <c r="BA38" s="10"/>
      <c r="BC38" s="15">
        <v>32</v>
      </c>
      <c r="BD38" s="234"/>
      <c r="BE38" s="235"/>
      <c r="BF38" s="169"/>
      <c r="BG38" s="167"/>
      <c r="BH38" s="167"/>
      <c r="BI38" s="48">
        <f t="shared" si="1"/>
        <v>0</v>
      </c>
      <c r="BK38" s="15">
        <v>32</v>
      </c>
      <c r="BL38" s="234"/>
      <c r="BM38" s="235"/>
      <c r="BN38" s="163"/>
      <c r="BO38" s="157"/>
      <c r="BP38" s="162"/>
      <c r="BR38" s="15">
        <v>32</v>
      </c>
      <c r="BS38" s="239"/>
      <c r="BT38" s="240"/>
      <c r="BU38" s="158"/>
      <c r="BV38" s="159"/>
      <c r="BW38" s="121" t="s">
        <v>41</v>
      </c>
      <c r="BY38" s="77"/>
      <c r="BZ38" s="132" t="s">
        <v>52</v>
      </c>
      <c r="CA38" s="149"/>
      <c r="CB38" s="85"/>
      <c r="CC38" s="70"/>
      <c r="CD38" s="70"/>
      <c r="CE38" s="70"/>
      <c r="CF38" s="77"/>
      <c r="CG38" s="73"/>
      <c r="CH38" s="73"/>
      <c r="CI38" s="77"/>
      <c r="CJ38" s="77"/>
    </row>
    <row r="39" spans="28:88" ht="30" customHeight="1" thickBot="1">
      <c r="AB39" s="15">
        <v>32</v>
      </c>
      <c r="AC39" s="173"/>
      <c r="AD39" s="173"/>
      <c r="AE39" s="173"/>
      <c r="AF39" s="174"/>
      <c r="AG39" s="162"/>
      <c r="AH39" s="162"/>
      <c r="AI39" s="175"/>
      <c r="AJ39" s="162"/>
      <c r="AK39" s="176"/>
      <c r="AM39" s="15">
        <v>33</v>
      </c>
      <c r="AN39" s="173"/>
      <c r="AO39" s="173"/>
      <c r="AP39" s="174"/>
      <c r="AQ39" s="162"/>
      <c r="AR39" s="213"/>
      <c r="AU39" s="22"/>
      <c r="AV39" s="22"/>
      <c r="AW39" s="22"/>
      <c r="AX39" s="22"/>
      <c r="AY39" s="22"/>
      <c r="AZ39" s="22"/>
      <c r="BA39" s="22"/>
      <c r="BC39" s="15">
        <v>33</v>
      </c>
      <c r="BD39" s="234"/>
      <c r="BE39" s="235"/>
      <c r="BF39" s="169"/>
      <c r="BG39" s="167"/>
      <c r="BH39" s="167"/>
      <c r="BI39" s="48">
        <f t="shared" si="1"/>
        <v>0</v>
      </c>
      <c r="BK39" s="15">
        <v>33</v>
      </c>
      <c r="BL39" s="234"/>
      <c r="BM39" s="235"/>
      <c r="BN39" s="163"/>
      <c r="BO39" s="157"/>
      <c r="BP39" s="162"/>
      <c r="BR39" s="15">
        <v>33</v>
      </c>
      <c r="BS39" s="239"/>
      <c r="BT39" s="240"/>
      <c r="BU39" s="158"/>
      <c r="BV39" s="159"/>
      <c r="BW39" s="121" t="s">
        <v>41</v>
      </c>
      <c r="BY39" s="77"/>
      <c r="BZ39" s="73" t="s">
        <v>34</v>
      </c>
      <c r="CA39" s="77"/>
      <c r="CB39" s="78"/>
      <c r="CC39" s="77"/>
      <c r="CD39" s="77"/>
      <c r="CE39" s="77"/>
      <c r="CF39" s="77"/>
      <c r="CG39" s="77"/>
      <c r="CH39" s="77"/>
      <c r="CI39" s="77"/>
      <c r="CJ39" s="77"/>
    </row>
    <row r="40" spans="28:88" ht="30" customHeight="1" thickBot="1">
      <c r="AB40" s="15">
        <v>33</v>
      </c>
      <c r="AC40" s="173"/>
      <c r="AD40" s="173"/>
      <c r="AE40" s="173"/>
      <c r="AF40" s="174"/>
      <c r="AG40" s="162"/>
      <c r="AH40" s="162"/>
      <c r="AI40" s="175"/>
      <c r="AJ40" s="162"/>
      <c r="AK40" s="176"/>
      <c r="AM40" s="15">
        <v>34</v>
      </c>
      <c r="AN40" s="173"/>
      <c r="AO40" s="173"/>
      <c r="AP40" s="174"/>
      <c r="AQ40" s="162"/>
      <c r="AR40" s="213"/>
      <c r="AU40" s="10"/>
      <c r="AV40" s="22"/>
      <c r="AW40" s="10"/>
      <c r="AX40" s="10"/>
      <c r="AY40" s="10"/>
      <c r="AZ40" s="10"/>
      <c r="BA40" s="10"/>
      <c r="BC40" s="15">
        <v>34</v>
      </c>
      <c r="BD40" s="234"/>
      <c r="BE40" s="235"/>
      <c r="BF40" s="169"/>
      <c r="BG40" s="167"/>
      <c r="BH40" s="167"/>
      <c r="BI40" s="48">
        <f t="shared" si="1"/>
        <v>0</v>
      </c>
      <c r="BK40" s="15">
        <v>34</v>
      </c>
      <c r="BL40" s="234"/>
      <c r="BM40" s="235"/>
      <c r="BN40" s="163"/>
      <c r="BO40" s="157"/>
      <c r="BP40" s="162"/>
      <c r="BR40" s="15">
        <v>34</v>
      </c>
      <c r="BS40" s="239"/>
      <c r="BT40" s="240"/>
      <c r="BU40" s="158"/>
      <c r="BV40" s="159"/>
      <c r="BW40" s="121" t="s">
        <v>41</v>
      </c>
      <c r="BY40" s="73"/>
      <c r="BZ40" s="236"/>
      <c r="CA40" s="237"/>
      <c r="CB40" s="237"/>
      <c r="CC40" s="237"/>
      <c r="CD40" s="237"/>
      <c r="CE40" s="237"/>
      <c r="CF40" s="237"/>
      <c r="CG40" s="237"/>
      <c r="CH40" s="237"/>
      <c r="CI40" s="237"/>
      <c r="CJ40" s="238"/>
    </row>
    <row r="41" spans="28:88" ht="30" customHeight="1" thickBot="1">
      <c r="AB41" s="15">
        <v>34</v>
      </c>
      <c r="AC41" s="173"/>
      <c r="AD41" s="173"/>
      <c r="AE41" s="173"/>
      <c r="AF41" s="174"/>
      <c r="AG41" s="162"/>
      <c r="AH41" s="162"/>
      <c r="AI41" s="175"/>
      <c r="AJ41" s="162"/>
      <c r="AK41" s="176"/>
      <c r="AM41" s="15">
        <v>35</v>
      </c>
      <c r="AN41" s="173"/>
      <c r="AO41" s="173"/>
      <c r="AP41" s="174"/>
      <c r="AQ41" s="162"/>
      <c r="AR41" s="213"/>
      <c r="AU41" s="22"/>
      <c r="AV41" s="22"/>
      <c r="AW41" s="22"/>
      <c r="AX41" s="22"/>
      <c r="AY41" s="22"/>
      <c r="AZ41" s="22"/>
      <c r="BA41" s="22"/>
      <c r="BC41" s="15">
        <v>35</v>
      </c>
      <c r="BD41" s="234"/>
      <c r="BE41" s="235"/>
      <c r="BF41" s="169"/>
      <c r="BG41" s="167"/>
      <c r="BH41" s="167"/>
      <c r="BI41" s="48">
        <f t="shared" si="1"/>
        <v>0</v>
      </c>
      <c r="BK41" s="15">
        <v>35</v>
      </c>
      <c r="BL41" s="234"/>
      <c r="BM41" s="235"/>
      <c r="BN41" s="163"/>
      <c r="BO41" s="157"/>
      <c r="BP41" s="162"/>
      <c r="BR41" s="15">
        <v>35</v>
      </c>
      <c r="BS41" s="239"/>
      <c r="BT41" s="240"/>
      <c r="BU41" s="158"/>
      <c r="BV41" s="159"/>
      <c r="BW41" s="121" t="s">
        <v>41</v>
      </c>
      <c r="BY41" s="77"/>
      <c r="BZ41" s="73"/>
      <c r="CA41" s="77"/>
      <c r="CB41" s="78"/>
      <c r="CC41" s="77"/>
      <c r="CD41" s="77"/>
      <c r="CE41" s="77"/>
      <c r="CF41" s="77"/>
      <c r="CG41" s="77"/>
      <c r="CH41" s="77"/>
      <c r="CI41" s="77"/>
      <c r="CJ41" s="77"/>
    </row>
    <row r="42" spans="28:88" ht="30" customHeight="1" thickBot="1">
      <c r="AB42" s="15">
        <v>35</v>
      </c>
      <c r="AC42" s="173"/>
      <c r="AD42" s="173"/>
      <c r="AE42" s="173"/>
      <c r="AF42" s="174"/>
      <c r="AG42" s="162"/>
      <c r="AH42" s="162"/>
      <c r="AI42" s="175"/>
      <c r="AJ42" s="162"/>
      <c r="AK42" s="176"/>
      <c r="AM42" s="15">
        <v>36</v>
      </c>
      <c r="AN42" s="173"/>
      <c r="AO42" s="173"/>
      <c r="AP42" s="174"/>
      <c r="AQ42" s="162"/>
      <c r="AR42" s="213"/>
      <c r="AU42" s="10"/>
      <c r="AV42" s="22"/>
      <c r="AW42" s="10"/>
      <c r="AX42" s="10"/>
      <c r="AY42" s="10"/>
      <c r="AZ42" s="10"/>
      <c r="BA42" s="10"/>
      <c r="BC42" s="15">
        <v>36</v>
      </c>
      <c r="BD42" s="234"/>
      <c r="BE42" s="235"/>
      <c r="BF42" s="169"/>
      <c r="BG42" s="167"/>
      <c r="BH42" s="167"/>
      <c r="BI42" s="48">
        <f t="shared" si="1"/>
        <v>0</v>
      </c>
      <c r="BK42" s="15">
        <v>36</v>
      </c>
      <c r="BL42" s="234"/>
      <c r="BM42" s="235"/>
      <c r="BN42" s="163"/>
      <c r="BO42" s="157"/>
      <c r="BP42" s="162"/>
      <c r="BR42" s="15">
        <v>36</v>
      </c>
      <c r="BS42" s="239"/>
      <c r="BT42" s="240"/>
      <c r="BU42" s="158"/>
      <c r="BV42" s="159"/>
      <c r="BW42" s="121" t="s">
        <v>41</v>
      </c>
      <c r="BY42" s="77" t="s">
        <v>56</v>
      </c>
      <c r="BZ42" s="77"/>
      <c r="CA42" s="77"/>
      <c r="CB42" s="78"/>
      <c r="CC42" s="77"/>
      <c r="CD42" s="77"/>
      <c r="CE42" s="77"/>
      <c r="CF42" s="77"/>
      <c r="CG42" s="77"/>
      <c r="CH42" s="77"/>
      <c r="CI42" s="77"/>
      <c r="CJ42" s="77"/>
    </row>
    <row r="43" spans="28:88" ht="30" customHeight="1" thickBot="1">
      <c r="AB43" s="15">
        <v>36</v>
      </c>
      <c r="AC43" s="173"/>
      <c r="AD43" s="173"/>
      <c r="AE43" s="173"/>
      <c r="AF43" s="174"/>
      <c r="AG43" s="162"/>
      <c r="AH43" s="162"/>
      <c r="AI43" s="175"/>
      <c r="AJ43" s="162"/>
      <c r="AK43" s="176"/>
      <c r="AM43" s="15">
        <v>37</v>
      </c>
      <c r="AN43" s="173"/>
      <c r="AO43" s="173"/>
      <c r="AP43" s="174"/>
      <c r="AQ43" s="162"/>
      <c r="AR43" s="213"/>
      <c r="AU43" s="22"/>
      <c r="AV43" s="22"/>
      <c r="AW43" s="22"/>
      <c r="AX43" s="22"/>
      <c r="AY43" s="22"/>
      <c r="AZ43" s="22"/>
      <c r="BA43" s="22"/>
      <c r="BC43" s="15">
        <v>37</v>
      </c>
      <c r="BD43" s="234"/>
      <c r="BE43" s="235"/>
      <c r="BF43" s="169"/>
      <c r="BG43" s="167"/>
      <c r="BH43" s="167"/>
      <c r="BI43" s="48">
        <f t="shared" si="1"/>
        <v>0</v>
      </c>
      <c r="BK43" s="15">
        <v>37</v>
      </c>
      <c r="BL43" s="234"/>
      <c r="BM43" s="235"/>
      <c r="BN43" s="163"/>
      <c r="BO43" s="157"/>
      <c r="BP43" s="162"/>
      <c r="BR43" s="15">
        <v>37</v>
      </c>
      <c r="BS43" s="239"/>
      <c r="BT43" s="240"/>
      <c r="BU43" s="158"/>
      <c r="BV43" s="159"/>
      <c r="BW43" s="121" t="s">
        <v>41</v>
      </c>
      <c r="BY43" s="77"/>
      <c r="BZ43" s="132" t="s">
        <v>52</v>
      </c>
      <c r="CA43" s="149"/>
      <c r="CB43" s="85"/>
      <c r="CC43" s="70"/>
      <c r="CD43" s="70"/>
      <c r="CE43" s="70"/>
      <c r="CF43" s="77"/>
      <c r="CG43" s="73"/>
      <c r="CH43" s="77"/>
      <c r="CI43" s="77"/>
      <c r="CJ43" s="77"/>
    </row>
    <row r="44" spans="28:88" ht="30" customHeight="1" thickBot="1">
      <c r="AB44" s="15">
        <v>37</v>
      </c>
      <c r="AC44" s="173"/>
      <c r="AD44" s="173"/>
      <c r="AE44" s="173"/>
      <c r="AF44" s="174"/>
      <c r="AG44" s="162"/>
      <c r="AH44" s="162"/>
      <c r="AI44" s="175"/>
      <c r="AJ44" s="162"/>
      <c r="AK44" s="176"/>
      <c r="AM44" s="15">
        <v>38</v>
      </c>
      <c r="AN44" s="173"/>
      <c r="AO44" s="173"/>
      <c r="AP44" s="174"/>
      <c r="AQ44" s="162"/>
      <c r="AR44" s="213"/>
      <c r="AU44" s="10"/>
      <c r="AV44" s="22"/>
      <c r="AW44" s="10"/>
      <c r="AX44" s="10"/>
      <c r="AY44" s="10"/>
      <c r="AZ44" s="10"/>
      <c r="BA44" s="10"/>
      <c r="BC44" s="15">
        <v>38</v>
      </c>
      <c r="BD44" s="234"/>
      <c r="BE44" s="235"/>
      <c r="BF44" s="169"/>
      <c r="BG44" s="167"/>
      <c r="BH44" s="167"/>
      <c r="BI44" s="48">
        <f t="shared" si="1"/>
        <v>0</v>
      </c>
      <c r="BK44" s="15">
        <v>38</v>
      </c>
      <c r="BL44" s="234"/>
      <c r="BM44" s="235"/>
      <c r="BN44" s="163"/>
      <c r="BO44" s="157"/>
      <c r="BP44" s="162"/>
      <c r="BR44" s="15">
        <v>38</v>
      </c>
      <c r="BS44" s="239"/>
      <c r="BT44" s="240"/>
      <c r="BU44" s="160"/>
      <c r="BV44" s="159"/>
      <c r="BW44" s="121" t="s">
        <v>41</v>
      </c>
      <c r="BY44" s="77"/>
      <c r="BZ44" s="73" t="s">
        <v>39</v>
      </c>
      <c r="CA44" s="73"/>
      <c r="CB44" s="85"/>
      <c r="CC44" s="70"/>
      <c r="CD44" s="70"/>
      <c r="CE44" s="70"/>
      <c r="CF44" s="73"/>
      <c r="CG44" s="73"/>
      <c r="CH44" s="77"/>
      <c r="CI44" s="77"/>
      <c r="CJ44" s="77"/>
    </row>
    <row r="45" spans="28:88" ht="30" customHeight="1" thickBot="1">
      <c r="AB45" s="15">
        <v>38</v>
      </c>
      <c r="AC45" s="173"/>
      <c r="AD45" s="173"/>
      <c r="AE45" s="173"/>
      <c r="AF45" s="174"/>
      <c r="AG45" s="162"/>
      <c r="AH45" s="162"/>
      <c r="AI45" s="175"/>
      <c r="AJ45" s="162"/>
      <c r="AK45" s="176"/>
      <c r="AM45" s="15">
        <v>39</v>
      </c>
      <c r="AN45" s="173"/>
      <c r="AO45" s="173"/>
      <c r="AP45" s="174"/>
      <c r="AQ45" s="162"/>
      <c r="AR45" s="213"/>
      <c r="AU45" s="22"/>
      <c r="AV45" s="22"/>
      <c r="AW45" s="22"/>
      <c r="AX45" s="22"/>
      <c r="AY45" s="22"/>
      <c r="AZ45" s="22"/>
      <c r="BA45" s="22"/>
      <c r="BC45" s="15">
        <v>39</v>
      </c>
      <c r="BD45" s="234"/>
      <c r="BE45" s="235"/>
      <c r="BF45" s="169"/>
      <c r="BG45" s="167"/>
      <c r="BH45" s="167"/>
      <c r="BI45" s="48">
        <f t="shared" si="1"/>
        <v>0</v>
      </c>
      <c r="BK45" s="15">
        <v>39</v>
      </c>
      <c r="BL45" s="234"/>
      <c r="BM45" s="235"/>
      <c r="BN45" s="163"/>
      <c r="BO45" s="157"/>
      <c r="BP45" s="162"/>
      <c r="BR45" s="15">
        <v>39</v>
      </c>
      <c r="BS45" s="239"/>
      <c r="BT45" s="240"/>
      <c r="BU45" s="158"/>
      <c r="BV45" s="159"/>
      <c r="BW45" s="121" t="s">
        <v>41</v>
      </c>
      <c r="BY45" s="73"/>
      <c r="BZ45" s="236"/>
      <c r="CA45" s="237"/>
      <c r="CB45" s="237"/>
      <c r="CC45" s="237"/>
      <c r="CD45" s="237"/>
      <c r="CE45" s="237"/>
      <c r="CF45" s="237"/>
      <c r="CG45" s="237"/>
      <c r="CH45" s="237"/>
      <c r="CI45" s="237"/>
      <c r="CJ45" s="238"/>
    </row>
    <row r="46" spans="28:88" ht="30" customHeight="1" thickBot="1">
      <c r="AB46" s="15">
        <v>39</v>
      </c>
      <c r="AC46" s="173"/>
      <c r="AD46" s="173"/>
      <c r="AE46" s="173"/>
      <c r="AF46" s="174"/>
      <c r="AG46" s="162"/>
      <c r="AH46" s="162"/>
      <c r="AI46" s="175"/>
      <c r="AJ46" s="162"/>
      <c r="AK46" s="176"/>
      <c r="AM46" s="15">
        <v>40</v>
      </c>
      <c r="AN46" s="173"/>
      <c r="AO46" s="173"/>
      <c r="AP46" s="174"/>
      <c r="AQ46" s="162"/>
      <c r="AR46" s="213"/>
      <c r="AU46" s="10"/>
      <c r="AV46" s="22"/>
      <c r="AW46" s="10"/>
      <c r="AX46" s="10"/>
      <c r="AY46" s="10"/>
      <c r="AZ46" s="10"/>
      <c r="BA46" s="10"/>
      <c r="BC46" s="15">
        <v>40</v>
      </c>
      <c r="BD46" s="234"/>
      <c r="BE46" s="235"/>
      <c r="BF46" s="169"/>
      <c r="BG46" s="167"/>
      <c r="BH46" s="167"/>
      <c r="BI46" s="48">
        <f t="shared" si="1"/>
        <v>0</v>
      </c>
      <c r="BK46" s="15">
        <v>40</v>
      </c>
      <c r="BL46" s="234"/>
      <c r="BM46" s="235"/>
      <c r="BN46" s="163"/>
      <c r="BO46" s="157"/>
      <c r="BP46" s="162"/>
      <c r="BR46" s="15">
        <v>40</v>
      </c>
      <c r="BS46" s="239"/>
      <c r="BT46" s="240"/>
      <c r="BU46" s="160"/>
      <c r="BV46" s="159"/>
      <c r="BW46" s="121" t="s">
        <v>41</v>
      </c>
      <c r="BY46" s="77"/>
      <c r="BZ46" s="70"/>
      <c r="CA46" s="73"/>
      <c r="CB46" s="85"/>
      <c r="CC46" s="70"/>
      <c r="CD46" s="70"/>
      <c r="CE46" s="70"/>
      <c r="CF46" s="73"/>
      <c r="CG46" s="73"/>
      <c r="CH46" s="77"/>
      <c r="CI46" s="77"/>
      <c r="CJ46" s="77"/>
    </row>
    <row r="47" spans="28:88" ht="30" customHeight="1" thickBot="1">
      <c r="AB47" s="15">
        <v>40</v>
      </c>
      <c r="AC47" s="173"/>
      <c r="AD47" s="173"/>
      <c r="AE47" s="173"/>
      <c r="AF47" s="174"/>
      <c r="AG47" s="162"/>
      <c r="AH47" s="162"/>
      <c r="AI47" s="175"/>
      <c r="AJ47" s="162"/>
      <c r="AK47" s="176"/>
      <c r="AM47" s="15">
        <v>41</v>
      </c>
      <c r="AN47" s="173"/>
      <c r="AO47" s="173"/>
      <c r="AP47" s="174"/>
      <c r="AQ47" s="162"/>
      <c r="AR47" s="213"/>
      <c r="AU47" s="22"/>
      <c r="AV47" s="22"/>
      <c r="AW47" s="22"/>
      <c r="AX47" s="22"/>
      <c r="AY47" s="22"/>
      <c r="AZ47" s="22"/>
      <c r="BA47" s="22"/>
      <c r="BC47" s="15">
        <v>41</v>
      </c>
      <c r="BD47" s="234"/>
      <c r="BE47" s="235"/>
      <c r="BF47" s="169"/>
      <c r="BG47" s="167"/>
      <c r="BH47" s="167"/>
      <c r="BI47" s="48">
        <f t="shared" si="1"/>
        <v>0</v>
      </c>
      <c r="BK47" s="15">
        <v>41</v>
      </c>
      <c r="BL47" s="234"/>
      <c r="BM47" s="235"/>
      <c r="BN47" s="163"/>
      <c r="BO47" s="157"/>
      <c r="BP47" s="162"/>
      <c r="BR47" s="15">
        <v>41</v>
      </c>
      <c r="BS47" s="239"/>
      <c r="BT47" s="240"/>
      <c r="BU47" s="158"/>
      <c r="BV47" s="159"/>
      <c r="BW47" s="121" t="s">
        <v>41</v>
      </c>
      <c r="BY47" s="77" t="s">
        <v>46</v>
      </c>
      <c r="BZ47" s="77"/>
      <c r="CA47" s="77"/>
      <c r="CB47" s="78"/>
      <c r="CC47" s="77"/>
      <c r="CD47" s="77"/>
      <c r="CE47" s="77"/>
      <c r="CF47" s="77"/>
      <c r="CG47" s="77"/>
      <c r="CH47" s="77"/>
      <c r="CI47" s="77"/>
      <c r="CJ47" s="77"/>
    </row>
    <row r="48" spans="28:88" ht="30" customHeight="1" thickBot="1">
      <c r="AB48" s="15">
        <v>41</v>
      </c>
      <c r="AC48" s="173"/>
      <c r="AD48" s="173"/>
      <c r="AE48" s="173"/>
      <c r="AF48" s="174"/>
      <c r="AG48" s="162"/>
      <c r="AH48" s="162"/>
      <c r="AI48" s="175"/>
      <c r="AJ48" s="162"/>
      <c r="AK48" s="176"/>
      <c r="AM48" s="15">
        <v>42</v>
      </c>
      <c r="AN48" s="173"/>
      <c r="AO48" s="173"/>
      <c r="AP48" s="174"/>
      <c r="AQ48" s="162"/>
      <c r="AR48" s="213"/>
      <c r="AU48" s="10"/>
      <c r="AV48" s="22"/>
      <c r="AW48" s="10"/>
      <c r="AX48" s="10"/>
      <c r="AY48" s="10"/>
      <c r="AZ48" s="10"/>
      <c r="BA48" s="10"/>
      <c r="BC48" s="15">
        <v>42</v>
      </c>
      <c r="BD48" s="234"/>
      <c r="BE48" s="235"/>
      <c r="BF48" s="169"/>
      <c r="BG48" s="167"/>
      <c r="BH48" s="167"/>
      <c r="BI48" s="48">
        <f t="shared" si="1"/>
        <v>0</v>
      </c>
      <c r="BK48" s="15">
        <v>42</v>
      </c>
      <c r="BL48" s="234"/>
      <c r="BM48" s="235"/>
      <c r="BN48" s="163"/>
      <c r="BO48" s="157"/>
      <c r="BP48" s="162"/>
      <c r="BR48" s="15">
        <v>42</v>
      </c>
      <c r="BS48" s="239"/>
      <c r="BT48" s="240"/>
      <c r="BU48" s="160"/>
      <c r="BV48" s="159"/>
      <c r="BW48" s="121" t="s">
        <v>41</v>
      </c>
      <c r="BY48" s="77" t="s">
        <v>251</v>
      </c>
      <c r="BZ48" s="87"/>
      <c r="CA48" s="87"/>
      <c r="CB48" s="78"/>
      <c r="CC48" s="77"/>
      <c r="CD48" s="77"/>
      <c r="CE48" s="77"/>
      <c r="CF48" s="77"/>
      <c r="CG48" s="77"/>
      <c r="CH48" s="77"/>
      <c r="CI48" s="77"/>
      <c r="CJ48" s="77"/>
    </row>
    <row r="49" spans="28:88" ht="30" customHeight="1" thickBot="1">
      <c r="AB49" s="15">
        <v>42</v>
      </c>
      <c r="AC49" s="173"/>
      <c r="AD49" s="173"/>
      <c r="AE49" s="173"/>
      <c r="AF49" s="174"/>
      <c r="AG49" s="162"/>
      <c r="AH49" s="162"/>
      <c r="AI49" s="175"/>
      <c r="AJ49" s="162"/>
      <c r="AK49" s="176"/>
      <c r="AM49" s="15">
        <v>43</v>
      </c>
      <c r="AN49" s="173"/>
      <c r="AO49" s="173"/>
      <c r="AP49" s="174"/>
      <c r="AQ49" s="162"/>
      <c r="AR49" s="213"/>
      <c r="AU49" s="22"/>
      <c r="AV49" s="22"/>
      <c r="AW49" s="22"/>
      <c r="AX49" s="22"/>
      <c r="AY49" s="22"/>
      <c r="AZ49" s="22"/>
      <c r="BA49" s="22"/>
      <c r="BC49" s="15">
        <v>43</v>
      </c>
      <c r="BD49" s="234"/>
      <c r="BE49" s="235"/>
      <c r="BF49" s="169"/>
      <c r="BG49" s="167"/>
      <c r="BH49" s="167"/>
      <c r="BI49" s="48">
        <f t="shared" si="1"/>
        <v>0</v>
      </c>
      <c r="BK49" s="15">
        <v>43</v>
      </c>
      <c r="BL49" s="234"/>
      <c r="BM49" s="235"/>
      <c r="BN49" s="163"/>
      <c r="BO49" s="157"/>
      <c r="BP49" s="162"/>
      <c r="BR49" s="15">
        <v>43</v>
      </c>
      <c r="BS49" s="239"/>
      <c r="BT49" s="240"/>
      <c r="BU49" s="158"/>
      <c r="BV49" s="159"/>
      <c r="BW49" s="121" t="s">
        <v>41</v>
      </c>
      <c r="BY49" s="77"/>
      <c r="BZ49" s="132" t="s">
        <v>52</v>
      </c>
      <c r="CA49" s="149"/>
      <c r="CB49" s="85"/>
      <c r="CC49" s="70"/>
      <c r="CD49" s="70"/>
      <c r="CE49" s="70"/>
      <c r="CF49" s="77"/>
      <c r="CG49" s="73"/>
      <c r="CH49" s="77"/>
      <c r="CI49" s="77"/>
      <c r="CJ49" s="77"/>
    </row>
    <row r="50" spans="28:88" ht="30" customHeight="1" thickBot="1">
      <c r="AB50" s="15">
        <v>43</v>
      </c>
      <c r="AC50" s="173"/>
      <c r="AD50" s="173"/>
      <c r="AE50" s="173"/>
      <c r="AF50" s="174"/>
      <c r="AG50" s="162"/>
      <c r="AH50" s="162"/>
      <c r="AI50" s="175"/>
      <c r="AJ50" s="162"/>
      <c r="AK50" s="176"/>
      <c r="AM50" s="15">
        <v>44</v>
      </c>
      <c r="AN50" s="173"/>
      <c r="AO50" s="173"/>
      <c r="AP50" s="174"/>
      <c r="AQ50" s="162"/>
      <c r="AR50" s="213"/>
      <c r="AU50" s="10"/>
      <c r="AV50" s="22"/>
      <c r="AW50" s="10"/>
      <c r="AX50" s="10"/>
      <c r="AY50" s="10"/>
      <c r="AZ50" s="10"/>
      <c r="BA50" s="10"/>
      <c r="BC50" s="15">
        <v>44</v>
      </c>
      <c r="BD50" s="234"/>
      <c r="BE50" s="235"/>
      <c r="BF50" s="169"/>
      <c r="BG50" s="167"/>
      <c r="BH50" s="167"/>
      <c r="BI50" s="48">
        <f t="shared" si="1"/>
        <v>0</v>
      </c>
      <c r="BK50" s="15">
        <v>44</v>
      </c>
      <c r="BL50" s="234"/>
      <c r="BM50" s="235"/>
      <c r="BN50" s="163"/>
      <c r="BO50" s="157"/>
      <c r="BP50" s="162"/>
      <c r="BR50" s="15">
        <v>44</v>
      </c>
      <c r="BS50" s="239"/>
      <c r="BT50" s="240"/>
      <c r="BU50" s="160"/>
      <c r="BV50" s="159"/>
      <c r="BW50" s="121" t="s">
        <v>41</v>
      </c>
      <c r="BY50" s="77"/>
      <c r="BZ50" s="73" t="s">
        <v>34</v>
      </c>
      <c r="CA50" s="87"/>
      <c r="CB50" s="78"/>
      <c r="CC50" s="77"/>
      <c r="CD50" s="77"/>
      <c r="CE50" s="77"/>
      <c r="CF50" s="77"/>
      <c r="CG50" s="77"/>
      <c r="CH50" s="77"/>
      <c r="CI50" s="77"/>
      <c r="CJ50" s="77"/>
    </row>
    <row r="51" spans="28:88" ht="30" customHeight="1" thickBot="1">
      <c r="AB51" s="15">
        <v>44</v>
      </c>
      <c r="AC51" s="173"/>
      <c r="AD51" s="173"/>
      <c r="AE51" s="173"/>
      <c r="AF51" s="174"/>
      <c r="AG51" s="162"/>
      <c r="AH51" s="162"/>
      <c r="AI51" s="175"/>
      <c r="AJ51" s="162"/>
      <c r="AK51" s="176"/>
      <c r="AM51" s="15">
        <v>45</v>
      </c>
      <c r="AN51" s="173"/>
      <c r="AO51" s="173"/>
      <c r="AP51" s="174"/>
      <c r="AQ51" s="162"/>
      <c r="AR51" s="213"/>
      <c r="AU51" s="22"/>
      <c r="AV51" s="22"/>
      <c r="AW51" s="22"/>
      <c r="AX51" s="22"/>
      <c r="AY51" s="22"/>
      <c r="AZ51" s="22"/>
      <c r="BA51" s="22"/>
      <c r="BC51" s="15">
        <v>45</v>
      </c>
      <c r="BD51" s="234"/>
      <c r="BE51" s="235"/>
      <c r="BF51" s="169"/>
      <c r="BG51" s="167"/>
      <c r="BH51" s="167"/>
      <c r="BI51" s="48">
        <f t="shared" si="1"/>
        <v>0</v>
      </c>
      <c r="BK51" s="15">
        <v>45</v>
      </c>
      <c r="BL51" s="234"/>
      <c r="BM51" s="235"/>
      <c r="BN51" s="163"/>
      <c r="BO51" s="157"/>
      <c r="BP51" s="162"/>
      <c r="BR51" s="15">
        <v>45</v>
      </c>
      <c r="BS51" s="239"/>
      <c r="BT51" s="240"/>
      <c r="BU51" s="158"/>
      <c r="BV51" s="159"/>
      <c r="BW51" s="121" t="s">
        <v>41</v>
      </c>
      <c r="BY51" s="73"/>
      <c r="BZ51" s="236"/>
      <c r="CA51" s="237"/>
      <c r="CB51" s="237"/>
      <c r="CC51" s="237"/>
      <c r="CD51" s="237"/>
      <c r="CE51" s="237"/>
      <c r="CF51" s="237"/>
      <c r="CG51" s="237"/>
      <c r="CH51" s="237"/>
      <c r="CI51" s="237"/>
      <c r="CJ51" s="238"/>
    </row>
    <row r="52" spans="28:88" ht="30" customHeight="1" thickBot="1">
      <c r="AB52" s="15">
        <v>45</v>
      </c>
      <c r="AC52" s="173"/>
      <c r="AD52" s="173"/>
      <c r="AE52" s="173"/>
      <c r="AF52" s="174"/>
      <c r="AG52" s="162"/>
      <c r="AH52" s="162"/>
      <c r="AI52" s="175"/>
      <c r="AJ52" s="162"/>
      <c r="AK52" s="176"/>
      <c r="AM52" s="15">
        <v>46</v>
      </c>
      <c r="AN52" s="173"/>
      <c r="AO52" s="173"/>
      <c r="AP52" s="174"/>
      <c r="AQ52" s="162"/>
      <c r="AR52" s="213"/>
      <c r="AU52" s="10"/>
      <c r="AV52" s="22"/>
      <c r="AW52" s="10"/>
      <c r="AX52" s="10"/>
      <c r="AY52" s="10"/>
      <c r="AZ52" s="10"/>
      <c r="BA52" s="10"/>
      <c r="BC52" s="15">
        <v>46</v>
      </c>
      <c r="BD52" s="234"/>
      <c r="BE52" s="235"/>
      <c r="BF52" s="169"/>
      <c r="BG52" s="167"/>
      <c r="BH52" s="167"/>
      <c r="BI52" s="48">
        <f t="shared" si="1"/>
        <v>0</v>
      </c>
      <c r="BK52" s="15">
        <v>46</v>
      </c>
      <c r="BL52" s="234"/>
      <c r="BM52" s="235"/>
      <c r="BN52" s="163"/>
      <c r="BO52" s="157"/>
      <c r="BP52" s="162"/>
      <c r="BR52" s="15">
        <v>46</v>
      </c>
      <c r="BS52" s="239"/>
      <c r="BT52" s="240"/>
      <c r="BU52" s="160"/>
      <c r="BV52" s="159"/>
      <c r="BW52" s="121" t="s">
        <v>41</v>
      </c>
      <c r="BY52" s="77"/>
      <c r="BZ52" s="77"/>
      <c r="CA52" s="77"/>
      <c r="CB52" s="78"/>
      <c r="CC52" s="77"/>
      <c r="CD52" s="77"/>
      <c r="CE52" s="77"/>
      <c r="CF52" s="77"/>
      <c r="CG52" s="77"/>
      <c r="CH52" s="77"/>
      <c r="CI52" s="77"/>
      <c r="CJ52" s="77"/>
    </row>
    <row r="53" spans="28:88" ht="30" customHeight="1" thickBot="1">
      <c r="AB53" s="15">
        <v>46</v>
      </c>
      <c r="AC53" s="173"/>
      <c r="AD53" s="173"/>
      <c r="AE53" s="173"/>
      <c r="AF53" s="174"/>
      <c r="AG53" s="162"/>
      <c r="AH53" s="162"/>
      <c r="AI53" s="175"/>
      <c r="AJ53" s="162"/>
      <c r="AK53" s="176"/>
      <c r="AM53" s="15">
        <v>47</v>
      </c>
      <c r="AN53" s="173"/>
      <c r="AO53" s="173"/>
      <c r="AP53" s="174"/>
      <c r="AQ53" s="162"/>
      <c r="AR53" s="213"/>
      <c r="AU53" s="22"/>
      <c r="AV53" s="22"/>
      <c r="AW53" s="22"/>
      <c r="AX53" s="22"/>
      <c r="AY53" s="22"/>
      <c r="AZ53" s="22"/>
      <c r="BA53" s="22"/>
      <c r="BC53" s="15">
        <v>47</v>
      </c>
      <c r="BD53" s="234"/>
      <c r="BE53" s="235"/>
      <c r="BF53" s="169"/>
      <c r="BG53" s="167"/>
      <c r="BH53" s="167"/>
      <c r="BI53" s="48">
        <f t="shared" si="1"/>
        <v>0</v>
      </c>
      <c r="BK53" s="15">
        <v>47</v>
      </c>
      <c r="BL53" s="234"/>
      <c r="BM53" s="235"/>
      <c r="BN53" s="163"/>
      <c r="BO53" s="157"/>
      <c r="BP53" s="162"/>
      <c r="BR53" s="15">
        <v>47</v>
      </c>
      <c r="BS53" s="239"/>
      <c r="BT53" s="240"/>
      <c r="BU53" s="160"/>
      <c r="BV53" s="159"/>
      <c r="BW53" s="121" t="s">
        <v>41</v>
      </c>
      <c r="BY53" s="77" t="s">
        <v>57</v>
      </c>
      <c r="BZ53" s="77"/>
      <c r="CA53" s="77"/>
      <c r="CB53" s="78"/>
      <c r="CC53" s="77"/>
      <c r="CD53" s="77"/>
      <c r="CE53" s="77"/>
      <c r="CF53" s="77"/>
      <c r="CG53" s="77"/>
      <c r="CH53" s="77"/>
      <c r="CI53" s="77"/>
      <c r="CJ53" s="77"/>
    </row>
    <row r="54" spans="28:88" ht="30" customHeight="1" thickBot="1">
      <c r="AB54" s="15">
        <v>47</v>
      </c>
      <c r="AC54" s="173"/>
      <c r="AD54" s="173"/>
      <c r="AE54" s="173"/>
      <c r="AF54" s="174"/>
      <c r="AG54" s="162"/>
      <c r="AH54" s="162"/>
      <c r="AI54" s="175"/>
      <c r="AJ54" s="162"/>
      <c r="AK54" s="176"/>
      <c r="AM54" s="15">
        <v>48</v>
      </c>
      <c r="AN54" s="173"/>
      <c r="AO54" s="173"/>
      <c r="AP54" s="174"/>
      <c r="AQ54" s="162"/>
      <c r="AR54" s="213"/>
      <c r="AU54" s="10"/>
      <c r="AV54" s="22"/>
      <c r="AW54" s="10"/>
      <c r="AX54" s="10"/>
      <c r="AY54" s="10"/>
      <c r="AZ54" s="10"/>
      <c r="BA54" s="10"/>
      <c r="BC54" s="15">
        <v>48</v>
      </c>
      <c r="BD54" s="234"/>
      <c r="BE54" s="235"/>
      <c r="BF54" s="169"/>
      <c r="BG54" s="167"/>
      <c r="BH54" s="167"/>
      <c r="BI54" s="48">
        <f t="shared" si="1"/>
        <v>0</v>
      </c>
      <c r="BK54" s="15">
        <v>48</v>
      </c>
      <c r="BL54" s="234"/>
      <c r="BM54" s="235"/>
      <c r="BN54" s="163"/>
      <c r="BO54" s="157"/>
      <c r="BP54" s="162"/>
      <c r="BR54" s="15">
        <v>48</v>
      </c>
      <c r="BS54" s="239"/>
      <c r="BT54" s="240"/>
      <c r="BU54" s="160"/>
      <c r="BV54" s="159"/>
      <c r="BW54" s="121" t="s">
        <v>41</v>
      </c>
      <c r="BY54" s="77"/>
      <c r="BZ54" s="132" t="s">
        <v>52</v>
      </c>
      <c r="CA54" s="149"/>
      <c r="CB54" s="85"/>
      <c r="CC54" s="70"/>
      <c r="CD54" s="70"/>
      <c r="CE54" s="70"/>
      <c r="CF54" s="77"/>
      <c r="CG54" s="73"/>
      <c r="CH54" s="73"/>
      <c r="CI54" s="77"/>
      <c r="CJ54" s="77"/>
    </row>
    <row r="55" spans="28:88" ht="30" customHeight="1" thickBot="1">
      <c r="AB55" s="15">
        <v>48</v>
      </c>
      <c r="AC55" s="173"/>
      <c r="AD55" s="173"/>
      <c r="AE55" s="173"/>
      <c r="AF55" s="174"/>
      <c r="AG55" s="162"/>
      <c r="AH55" s="162"/>
      <c r="AI55" s="175"/>
      <c r="AJ55" s="162"/>
      <c r="AK55" s="176"/>
      <c r="AM55" s="15">
        <v>49</v>
      </c>
      <c r="AN55" s="173"/>
      <c r="AO55" s="173"/>
      <c r="AP55" s="174"/>
      <c r="AQ55" s="162"/>
      <c r="AR55" s="213"/>
      <c r="AU55" s="22"/>
      <c r="AV55" s="22"/>
      <c r="AW55" s="22"/>
      <c r="AX55" s="22"/>
      <c r="AY55" s="22"/>
      <c r="AZ55" s="22"/>
      <c r="BA55" s="22"/>
      <c r="BC55" s="15">
        <v>49</v>
      </c>
      <c r="BD55" s="234"/>
      <c r="BE55" s="235"/>
      <c r="BF55" s="169"/>
      <c r="BG55" s="167"/>
      <c r="BH55" s="167"/>
      <c r="BI55" s="48">
        <f t="shared" si="1"/>
        <v>0</v>
      </c>
      <c r="BK55" s="15">
        <v>49</v>
      </c>
      <c r="BL55" s="234"/>
      <c r="BM55" s="235"/>
      <c r="BN55" s="163"/>
      <c r="BO55" s="157"/>
      <c r="BP55" s="162"/>
      <c r="BR55" s="15">
        <v>49</v>
      </c>
      <c r="BS55" s="239"/>
      <c r="BT55" s="240"/>
      <c r="BU55" s="160"/>
      <c r="BV55" s="159"/>
      <c r="BW55" s="121" t="s">
        <v>41</v>
      </c>
      <c r="BY55" s="77"/>
      <c r="BZ55" s="73" t="s">
        <v>34</v>
      </c>
      <c r="CA55" s="77"/>
      <c r="CB55" s="78"/>
      <c r="CC55" s="77"/>
      <c r="CD55" s="77"/>
      <c r="CE55" s="77"/>
      <c r="CF55" s="77"/>
      <c r="CG55" s="77"/>
      <c r="CH55" s="77"/>
      <c r="CI55" s="77"/>
      <c r="CJ55" s="77"/>
    </row>
    <row r="56" spans="28:88" ht="30" customHeight="1" thickBot="1">
      <c r="AB56" s="15">
        <v>49</v>
      </c>
      <c r="AC56" s="173"/>
      <c r="AD56" s="173"/>
      <c r="AE56" s="173"/>
      <c r="AF56" s="174"/>
      <c r="AG56" s="162"/>
      <c r="AH56" s="162"/>
      <c r="AI56" s="175"/>
      <c r="AJ56" s="162"/>
      <c r="AK56" s="176"/>
      <c r="AM56" s="15">
        <v>50</v>
      </c>
      <c r="AN56" s="173"/>
      <c r="AO56" s="173"/>
      <c r="AP56" s="174"/>
      <c r="AQ56" s="162"/>
      <c r="AR56" s="213"/>
      <c r="AU56" s="10"/>
      <c r="AV56" s="22"/>
      <c r="AW56" s="10"/>
      <c r="AX56" s="10"/>
      <c r="AY56" s="10"/>
      <c r="AZ56" s="10"/>
      <c r="BA56" s="10"/>
      <c r="BC56" s="15">
        <v>50</v>
      </c>
      <c r="BD56" s="234"/>
      <c r="BE56" s="235"/>
      <c r="BF56" s="169"/>
      <c r="BG56" s="167"/>
      <c r="BH56" s="167"/>
      <c r="BI56" s="48">
        <f t="shared" si="1"/>
        <v>0</v>
      </c>
      <c r="BK56" s="15">
        <v>50</v>
      </c>
      <c r="BL56" s="234"/>
      <c r="BM56" s="235"/>
      <c r="BN56" s="163"/>
      <c r="BO56" s="157"/>
      <c r="BP56" s="162"/>
      <c r="BR56" s="15">
        <v>50</v>
      </c>
      <c r="BS56" s="239"/>
      <c r="BT56" s="240"/>
      <c r="BU56" s="160"/>
      <c r="BV56" s="159"/>
      <c r="BW56" s="121" t="s">
        <v>41</v>
      </c>
      <c r="BY56" s="73"/>
      <c r="BZ56" s="236"/>
      <c r="CA56" s="237"/>
      <c r="CB56" s="237"/>
      <c r="CC56" s="237"/>
      <c r="CD56" s="237"/>
      <c r="CE56" s="237"/>
      <c r="CF56" s="237"/>
      <c r="CG56" s="237"/>
      <c r="CH56" s="237"/>
      <c r="CI56" s="237"/>
      <c r="CJ56" s="238"/>
    </row>
    <row r="57" spans="28:88" ht="30" customHeight="1" thickBot="1">
      <c r="AB57" s="15">
        <v>50</v>
      </c>
      <c r="AC57" s="173"/>
      <c r="AD57" s="173"/>
      <c r="AE57" s="173"/>
      <c r="AF57" s="174"/>
      <c r="AG57" s="162"/>
      <c r="AH57" s="162"/>
      <c r="AI57" s="175"/>
      <c r="AJ57" s="162"/>
      <c r="AK57" s="176"/>
      <c r="AM57" s="15">
        <v>51</v>
      </c>
      <c r="AN57" s="173"/>
      <c r="AO57" s="173"/>
      <c r="AP57" s="174"/>
      <c r="AQ57" s="162"/>
      <c r="AR57" s="213"/>
      <c r="AU57" s="22"/>
      <c r="AV57" s="22"/>
      <c r="AW57" s="22"/>
      <c r="AX57" s="22"/>
      <c r="AY57" s="22"/>
      <c r="AZ57" s="22"/>
      <c r="BA57" s="22"/>
      <c r="BC57" s="15">
        <v>51</v>
      </c>
      <c r="BD57" s="234"/>
      <c r="BE57" s="235"/>
      <c r="BF57" s="169"/>
      <c r="BG57" s="167"/>
      <c r="BH57" s="167"/>
      <c r="BI57" s="48">
        <f t="shared" si="1"/>
        <v>0</v>
      </c>
      <c r="BK57" s="15">
        <v>51</v>
      </c>
      <c r="BL57" s="234"/>
      <c r="BM57" s="235"/>
      <c r="BN57" s="163"/>
      <c r="BO57" s="157"/>
      <c r="BP57" s="162"/>
      <c r="BR57" s="15">
        <v>51</v>
      </c>
      <c r="BS57" s="239"/>
      <c r="BT57" s="240"/>
      <c r="BU57" s="160"/>
      <c r="BV57" s="159"/>
      <c r="BW57" s="121" t="s">
        <v>41</v>
      </c>
      <c r="BY57" s="77"/>
      <c r="BZ57" s="77"/>
      <c r="CA57" s="77"/>
      <c r="CB57" s="78"/>
      <c r="CC57" s="77"/>
      <c r="CD57" s="77"/>
      <c r="CE57" s="77"/>
      <c r="CF57" s="77"/>
      <c r="CG57" s="77"/>
      <c r="CH57" s="77"/>
      <c r="CI57" s="77"/>
      <c r="CJ57" s="77"/>
    </row>
    <row r="58" spans="28:88" ht="30" customHeight="1" thickBot="1">
      <c r="AB58" s="15">
        <v>51</v>
      </c>
      <c r="AC58" s="173"/>
      <c r="AD58" s="173"/>
      <c r="AE58" s="173"/>
      <c r="AF58" s="174"/>
      <c r="AG58" s="162"/>
      <c r="AH58" s="162"/>
      <c r="AI58" s="175"/>
      <c r="AJ58" s="162"/>
      <c r="AK58" s="176"/>
      <c r="AM58" s="15">
        <v>52</v>
      </c>
      <c r="AN58" s="173"/>
      <c r="AO58" s="173"/>
      <c r="AP58" s="174"/>
      <c r="AQ58" s="162"/>
      <c r="AR58" s="213"/>
      <c r="AU58" s="10"/>
      <c r="AV58" s="22"/>
      <c r="AW58" s="10"/>
      <c r="AX58" s="10"/>
      <c r="AY58" s="10"/>
      <c r="AZ58" s="10"/>
      <c r="BA58" s="10"/>
      <c r="BC58" s="15">
        <v>52</v>
      </c>
      <c r="BD58" s="234"/>
      <c r="BE58" s="235"/>
      <c r="BF58" s="169"/>
      <c r="BG58" s="167"/>
      <c r="BH58" s="167"/>
      <c r="BI58" s="48">
        <f t="shared" si="1"/>
        <v>0</v>
      </c>
      <c r="BK58" s="15">
        <v>52</v>
      </c>
      <c r="BL58" s="234"/>
      <c r="BM58" s="235"/>
      <c r="BN58" s="163"/>
      <c r="BO58" s="157"/>
      <c r="BP58" s="162"/>
      <c r="BR58" s="15">
        <v>52</v>
      </c>
      <c r="BS58" s="239"/>
      <c r="BT58" s="240"/>
      <c r="BU58" s="160"/>
      <c r="BV58" s="159"/>
      <c r="BW58" s="121" t="s">
        <v>41</v>
      </c>
      <c r="BY58" s="77" t="s">
        <v>47</v>
      </c>
      <c r="BZ58" s="77"/>
      <c r="CA58" s="77"/>
      <c r="CB58" s="78"/>
      <c r="CC58" s="77"/>
      <c r="CD58" s="77"/>
      <c r="CE58" s="77"/>
      <c r="CF58" s="77"/>
      <c r="CG58" s="77"/>
      <c r="CH58" s="77"/>
      <c r="CI58" s="77"/>
      <c r="CJ58" s="77"/>
    </row>
    <row r="59" spans="28:88" ht="30" customHeight="1" thickBot="1">
      <c r="AB59" s="15">
        <v>52</v>
      </c>
      <c r="AC59" s="173"/>
      <c r="AD59" s="173"/>
      <c r="AE59" s="173"/>
      <c r="AF59" s="174"/>
      <c r="AG59" s="162"/>
      <c r="AH59" s="162"/>
      <c r="AI59" s="175"/>
      <c r="AJ59" s="162"/>
      <c r="AK59" s="176"/>
      <c r="AM59" s="15">
        <v>53</v>
      </c>
      <c r="AN59" s="173"/>
      <c r="AO59" s="173"/>
      <c r="AP59" s="174"/>
      <c r="AQ59" s="162"/>
      <c r="AR59" s="213"/>
      <c r="AU59" s="22"/>
      <c r="AV59" s="22"/>
      <c r="AW59" s="22"/>
      <c r="AX59" s="22"/>
      <c r="AY59" s="22"/>
      <c r="AZ59" s="22"/>
      <c r="BA59" s="22"/>
      <c r="BC59" s="15">
        <v>53</v>
      </c>
      <c r="BD59" s="234"/>
      <c r="BE59" s="235"/>
      <c r="BF59" s="169"/>
      <c r="BG59" s="167"/>
      <c r="BH59" s="167"/>
      <c r="BI59" s="48">
        <f t="shared" si="1"/>
        <v>0</v>
      </c>
      <c r="BK59" s="15">
        <v>53</v>
      </c>
      <c r="BL59" s="234"/>
      <c r="BM59" s="235"/>
      <c r="BN59" s="163"/>
      <c r="BO59" s="157"/>
      <c r="BP59" s="162"/>
      <c r="BR59" s="15">
        <v>53</v>
      </c>
      <c r="BS59" s="239"/>
      <c r="BT59" s="240"/>
      <c r="BU59" s="160"/>
      <c r="BV59" s="159"/>
      <c r="BW59" s="121" t="s">
        <v>41</v>
      </c>
      <c r="BY59" s="77" t="s">
        <v>254</v>
      </c>
      <c r="BZ59" s="77"/>
      <c r="CA59" s="77"/>
      <c r="CB59" s="78"/>
      <c r="CC59" s="77"/>
      <c r="CD59" s="77"/>
      <c r="CE59" s="77"/>
      <c r="CF59" s="77"/>
      <c r="CG59" s="77"/>
      <c r="CH59" s="77"/>
      <c r="CI59" s="77"/>
      <c r="CJ59" s="77"/>
    </row>
    <row r="60" spans="28:88" ht="30" customHeight="1" thickBot="1">
      <c r="AB60" s="15">
        <v>53</v>
      </c>
      <c r="AC60" s="173"/>
      <c r="AD60" s="173"/>
      <c r="AE60" s="173"/>
      <c r="AF60" s="174"/>
      <c r="AG60" s="162"/>
      <c r="AH60" s="162"/>
      <c r="AI60" s="175"/>
      <c r="AJ60" s="162"/>
      <c r="AK60" s="176"/>
      <c r="AM60" s="15">
        <v>54</v>
      </c>
      <c r="AN60" s="173"/>
      <c r="AO60" s="173"/>
      <c r="AP60" s="174"/>
      <c r="AQ60" s="162"/>
      <c r="AR60" s="213"/>
      <c r="AU60" s="10"/>
      <c r="AV60" s="22"/>
      <c r="AW60" s="10"/>
      <c r="AX60" s="10"/>
      <c r="AY60" s="10"/>
      <c r="AZ60" s="10"/>
      <c r="BA60" s="10"/>
      <c r="BC60" s="15">
        <v>54</v>
      </c>
      <c r="BD60" s="234"/>
      <c r="BE60" s="235"/>
      <c r="BF60" s="169"/>
      <c r="BG60" s="167"/>
      <c r="BH60" s="167"/>
      <c r="BI60" s="48">
        <f t="shared" si="1"/>
        <v>0</v>
      </c>
      <c r="BK60" s="15">
        <v>54</v>
      </c>
      <c r="BL60" s="234"/>
      <c r="BM60" s="235"/>
      <c r="BN60" s="163"/>
      <c r="BO60" s="157"/>
      <c r="BP60" s="162"/>
      <c r="BR60" s="15">
        <v>54</v>
      </c>
      <c r="BS60" s="239"/>
      <c r="BT60" s="240"/>
      <c r="BU60" s="160"/>
      <c r="BV60" s="159"/>
      <c r="BW60" s="121" t="s">
        <v>41</v>
      </c>
      <c r="BY60" s="77"/>
      <c r="BZ60" s="132" t="s">
        <v>52</v>
      </c>
      <c r="CA60" s="149"/>
      <c r="CB60" s="85"/>
      <c r="CC60" s="70"/>
      <c r="CD60" s="70"/>
      <c r="CE60" s="70"/>
      <c r="CF60" s="77"/>
      <c r="CG60" s="73"/>
      <c r="CH60" s="73"/>
      <c r="CI60" s="77"/>
      <c r="CJ60" s="77"/>
    </row>
    <row r="61" spans="28:88" ht="30" customHeight="1" thickBot="1">
      <c r="AB61" s="15">
        <v>54</v>
      </c>
      <c r="AC61" s="173"/>
      <c r="AD61" s="173"/>
      <c r="AE61" s="173"/>
      <c r="AF61" s="174"/>
      <c r="AG61" s="162"/>
      <c r="AH61" s="162"/>
      <c r="AI61" s="175"/>
      <c r="AJ61" s="162"/>
      <c r="AK61" s="176"/>
      <c r="AM61" s="15">
        <v>55</v>
      </c>
      <c r="AN61" s="173"/>
      <c r="AO61" s="173"/>
      <c r="AP61" s="174"/>
      <c r="AQ61" s="162"/>
      <c r="AR61" s="213"/>
      <c r="AU61" s="22"/>
      <c r="AV61" s="22"/>
      <c r="AW61" s="22"/>
      <c r="AX61" s="22"/>
      <c r="AY61" s="22"/>
      <c r="AZ61" s="22"/>
      <c r="BA61" s="22"/>
      <c r="BC61" s="15">
        <v>55</v>
      </c>
      <c r="BD61" s="234"/>
      <c r="BE61" s="235"/>
      <c r="BF61" s="169"/>
      <c r="BG61" s="167"/>
      <c r="BH61" s="167"/>
      <c r="BI61" s="48">
        <f t="shared" si="1"/>
        <v>0</v>
      </c>
      <c r="BK61" s="15">
        <v>55</v>
      </c>
      <c r="BL61" s="234"/>
      <c r="BM61" s="235"/>
      <c r="BN61" s="163"/>
      <c r="BO61" s="157"/>
      <c r="BP61" s="162"/>
      <c r="BR61" s="15">
        <v>55</v>
      </c>
      <c r="BS61" s="239"/>
      <c r="BT61" s="240"/>
      <c r="BU61" s="160"/>
      <c r="BV61" s="159"/>
      <c r="BW61" s="121" t="s">
        <v>41</v>
      </c>
      <c r="BY61" s="77"/>
      <c r="BZ61" s="73" t="s">
        <v>42</v>
      </c>
      <c r="CA61" s="77"/>
      <c r="CB61" s="78"/>
      <c r="CC61" s="77"/>
      <c r="CD61" s="77"/>
      <c r="CE61" s="77"/>
      <c r="CF61" s="77"/>
      <c r="CG61" s="77"/>
      <c r="CH61" s="77"/>
      <c r="CI61" s="77"/>
      <c r="CJ61" s="77"/>
    </row>
    <row r="62" spans="28:88" ht="30" customHeight="1" thickBot="1">
      <c r="AB62" s="15">
        <v>55</v>
      </c>
      <c r="AC62" s="173"/>
      <c r="AD62" s="173"/>
      <c r="AE62" s="173"/>
      <c r="AF62" s="174"/>
      <c r="AG62" s="162"/>
      <c r="AH62" s="162"/>
      <c r="AI62" s="175"/>
      <c r="AJ62" s="162"/>
      <c r="AK62" s="176"/>
      <c r="AM62" s="15">
        <v>56</v>
      </c>
      <c r="AN62" s="173"/>
      <c r="AO62" s="173"/>
      <c r="AP62" s="174"/>
      <c r="AQ62" s="162"/>
      <c r="AR62" s="213"/>
      <c r="AU62" s="10"/>
      <c r="AV62" s="22"/>
      <c r="AW62" s="10"/>
      <c r="AX62" s="10"/>
      <c r="AY62" s="10"/>
      <c r="AZ62" s="10"/>
      <c r="BA62" s="10"/>
      <c r="BC62" s="15">
        <v>56</v>
      </c>
      <c r="BD62" s="234"/>
      <c r="BE62" s="235"/>
      <c r="BF62" s="169"/>
      <c r="BG62" s="167"/>
      <c r="BH62" s="167"/>
      <c r="BI62" s="48">
        <f t="shared" si="1"/>
        <v>0</v>
      </c>
      <c r="BK62" s="15">
        <v>56</v>
      </c>
      <c r="BL62" s="234"/>
      <c r="BM62" s="235"/>
      <c r="BN62" s="163"/>
      <c r="BO62" s="157"/>
      <c r="BP62" s="162"/>
      <c r="BR62" s="15">
        <v>56</v>
      </c>
      <c r="BS62" s="239"/>
      <c r="BT62" s="240"/>
      <c r="BU62" s="160"/>
      <c r="BV62" s="159"/>
      <c r="BW62" s="121" t="s">
        <v>41</v>
      </c>
      <c r="BY62" s="73"/>
      <c r="BZ62" s="236"/>
      <c r="CA62" s="237"/>
      <c r="CB62" s="237"/>
      <c r="CC62" s="237"/>
      <c r="CD62" s="237"/>
      <c r="CE62" s="237"/>
      <c r="CF62" s="237"/>
      <c r="CG62" s="237"/>
      <c r="CH62" s="237"/>
      <c r="CI62" s="237"/>
      <c r="CJ62" s="238"/>
    </row>
    <row r="63" spans="28:88" ht="30" customHeight="1" thickBot="1">
      <c r="AB63" s="15">
        <v>56</v>
      </c>
      <c r="AC63" s="173"/>
      <c r="AD63" s="173"/>
      <c r="AE63" s="173"/>
      <c r="AF63" s="174"/>
      <c r="AG63" s="162"/>
      <c r="AH63" s="162"/>
      <c r="AI63" s="175"/>
      <c r="AJ63" s="162"/>
      <c r="AK63" s="176"/>
      <c r="AM63" s="15">
        <v>57</v>
      </c>
      <c r="AN63" s="173"/>
      <c r="AO63" s="173"/>
      <c r="AP63" s="174"/>
      <c r="AQ63" s="162"/>
      <c r="AR63" s="213"/>
      <c r="AU63" s="22"/>
      <c r="AV63" s="22"/>
      <c r="AW63" s="22"/>
      <c r="AX63" s="22"/>
      <c r="AY63" s="22"/>
      <c r="AZ63" s="22"/>
      <c r="BA63" s="22"/>
      <c r="BC63" s="15">
        <v>57</v>
      </c>
      <c r="BD63" s="234"/>
      <c r="BE63" s="235"/>
      <c r="BF63" s="169"/>
      <c r="BG63" s="167"/>
      <c r="BH63" s="167"/>
      <c r="BI63" s="48">
        <f t="shared" si="1"/>
        <v>0</v>
      </c>
      <c r="BK63" s="15">
        <v>57</v>
      </c>
      <c r="BL63" s="234"/>
      <c r="BM63" s="235"/>
      <c r="BN63" s="163"/>
      <c r="BO63" s="157"/>
      <c r="BP63" s="162"/>
      <c r="BR63" s="15">
        <v>57</v>
      </c>
      <c r="BS63" s="239"/>
      <c r="BT63" s="240"/>
      <c r="BU63" s="160"/>
      <c r="BV63" s="159"/>
      <c r="BW63" s="121" t="s">
        <v>41</v>
      </c>
      <c r="BY63" s="77"/>
      <c r="BZ63" s="77"/>
      <c r="CA63" s="77"/>
      <c r="CB63" s="78"/>
      <c r="CC63" s="77"/>
      <c r="CD63" s="77"/>
      <c r="CE63" s="77"/>
      <c r="CF63" s="77"/>
      <c r="CG63" s="77"/>
      <c r="CH63" s="77"/>
      <c r="CI63" s="77"/>
      <c r="CJ63" s="77"/>
    </row>
    <row r="64" spans="28:88" ht="30" customHeight="1" thickBot="1">
      <c r="AB64" s="15">
        <v>57</v>
      </c>
      <c r="AC64" s="173"/>
      <c r="AD64" s="173"/>
      <c r="AE64" s="173"/>
      <c r="AF64" s="174"/>
      <c r="AG64" s="162"/>
      <c r="AH64" s="162"/>
      <c r="AI64" s="175"/>
      <c r="AJ64" s="162"/>
      <c r="AK64" s="176"/>
      <c r="AM64" s="15">
        <v>58</v>
      </c>
      <c r="AN64" s="173"/>
      <c r="AO64" s="173"/>
      <c r="AP64" s="174"/>
      <c r="AQ64" s="162"/>
      <c r="AR64" s="213"/>
      <c r="AU64" s="10"/>
      <c r="AV64" s="22"/>
      <c r="AW64" s="10"/>
      <c r="AX64" s="10"/>
      <c r="AY64" s="10"/>
      <c r="AZ64" s="10"/>
      <c r="BA64" s="10"/>
      <c r="BC64" s="15">
        <v>58</v>
      </c>
      <c r="BD64" s="234"/>
      <c r="BE64" s="235"/>
      <c r="BF64" s="169"/>
      <c r="BG64" s="167"/>
      <c r="BH64" s="167"/>
      <c r="BI64" s="48">
        <f t="shared" si="1"/>
        <v>0</v>
      </c>
      <c r="BK64" s="15">
        <v>58</v>
      </c>
      <c r="BL64" s="234"/>
      <c r="BM64" s="235"/>
      <c r="BN64" s="163"/>
      <c r="BO64" s="157"/>
      <c r="BP64" s="162"/>
      <c r="BR64" s="15">
        <v>58</v>
      </c>
      <c r="BS64" s="239"/>
      <c r="BT64" s="240"/>
      <c r="BU64" s="160"/>
      <c r="BV64" s="159"/>
      <c r="BW64" s="121" t="s">
        <v>41</v>
      </c>
      <c r="BY64" s="77" t="s">
        <v>256</v>
      </c>
      <c r="BZ64" s="77"/>
      <c r="CA64" s="77"/>
      <c r="CB64" s="78"/>
      <c r="CC64" s="77"/>
      <c r="CD64" s="77"/>
      <c r="CE64" s="77"/>
      <c r="CF64" s="77"/>
      <c r="CG64" s="77"/>
      <c r="CH64" s="77"/>
      <c r="CI64" s="77"/>
      <c r="CJ64" s="77"/>
    </row>
    <row r="65" spans="28:88" ht="30" customHeight="1" thickBot="1">
      <c r="AB65" s="15">
        <v>58</v>
      </c>
      <c r="AC65" s="173"/>
      <c r="AD65" s="173"/>
      <c r="AE65" s="173"/>
      <c r="AF65" s="174"/>
      <c r="AG65" s="162"/>
      <c r="AH65" s="162"/>
      <c r="AI65" s="175"/>
      <c r="AJ65" s="162"/>
      <c r="AK65" s="176"/>
      <c r="AM65" s="15">
        <v>59</v>
      </c>
      <c r="AN65" s="173"/>
      <c r="AO65" s="173"/>
      <c r="AP65" s="174"/>
      <c r="AQ65" s="162"/>
      <c r="AR65" s="213"/>
      <c r="AU65" s="22"/>
      <c r="AV65" s="22"/>
      <c r="AW65" s="22"/>
      <c r="AX65" s="22"/>
      <c r="AY65" s="22"/>
      <c r="AZ65" s="22"/>
      <c r="BA65" s="22"/>
      <c r="BC65" s="15">
        <v>59</v>
      </c>
      <c r="BD65" s="234"/>
      <c r="BE65" s="235"/>
      <c r="BF65" s="169"/>
      <c r="BG65" s="167"/>
      <c r="BH65" s="167"/>
      <c r="BI65" s="48">
        <f t="shared" si="1"/>
        <v>0</v>
      </c>
      <c r="BK65" s="15">
        <v>59</v>
      </c>
      <c r="BL65" s="234"/>
      <c r="BM65" s="235"/>
      <c r="BN65" s="163"/>
      <c r="BO65" s="157"/>
      <c r="BP65" s="162"/>
      <c r="BR65" s="15">
        <v>59</v>
      </c>
      <c r="BS65" s="239"/>
      <c r="BT65" s="240"/>
      <c r="BU65" s="160"/>
      <c r="BV65" s="159"/>
      <c r="BW65" s="121" t="s">
        <v>41</v>
      </c>
      <c r="BY65" s="77"/>
      <c r="BZ65" s="132" t="s">
        <v>52</v>
      </c>
      <c r="CA65" s="149"/>
      <c r="CB65" s="78"/>
      <c r="CC65" s="77"/>
      <c r="CD65" s="77"/>
      <c r="CE65" s="77"/>
      <c r="CF65" s="77"/>
      <c r="CG65" s="77"/>
      <c r="CH65" s="77"/>
      <c r="CI65" s="77"/>
      <c r="CJ65" s="77"/>
    </row>
    <row r="66" spans="28:88" ht="30" customHeight="1" thickBot="1">
      <c r="AB66" s="15">
        <v>59</v>
      </c>
      <c r="AC66" s="173"/>
      <c r="AD66" s="173"/>
      <c r="AE66" s="173"/>
      <c r="AF66" s="174"/>
      <c r="AG66" s="162"/>
      <c r="AH66" s="162"/>
      <c r="AI66" s="175"/>
      <c r="AJ66" s="162"/>
      <c r="AK66" s="176"/>
      <c r="AM66" s="15">
        <v>60</v>
      </c>
      <c r="AN66" s="173"/>
      <c r="AO66" s="173"/>
      <c r="AP66" s="174"/>
      <c r="AQ66" s="162"/>
      <c r="AR66" s="213"/>
      <c r="AU66" s="10"/>
      <c r="AV66" s="22"/>
      <c r="AW66" s="10"/>
      <c r="AX66" s="10"/>
      <c r="AY66" s="10"/>
      <c r="AZ66" s="10"/>
      <c r="BA66" s="10"/>
      <c r="BC66" s="15">
        <v>60</v>
      </c>
      <c r="BD66" s="234"/>
      <c r="BE66" s="235"/>
      <c r="BF66" s="169"/>
      <c r="BG66" s="167"/>
      <c r="BH66" s="167"/>
      <c r="BI66" s="48">
        <f t="shared" si="1"/>
        <v>0</v>
      </c>
      <c r="BK66" s="15">
        <v>60</v>
      </c>
      <c r="BL66" s="234"/>
      <c r="BM66" s="235"/>
      <c r="BN66" s="163"/>
      <c r="BO66" s="157"/>
      <c r="BP66" s="162"/>
      <c r="BR66" s="15">
        <v>60</v>
      </c>
      <c r="BS66" s="239"/>
      <c r="BT66" s="240"/>
      <c r="BU66" s="160"/>
      <c r="BV66" s="159"/>
      <c r="BW66" s="121" t="s">
        <v>41</v>
      </c>
      <c r="BY66" s="77"/>
      <c r="BZ66" s="126" t="s">
        <v>43</v>
      </c>
      <c r="CA66" s="73"/>
      <c r="CC66" s="73"/>
      <c r="CD66" s="73"/>
      <c r="CE66" s="73"/>
      <c r="CF66" s="73"/>
      <c r="CG66" s="73"/>
      <c r="CH66" s="73"/>
      <c r="CI66" s="73"/>
      <c r="CJ66" s="73"/>
    </row>
    <row r="67" spans="28:88" ht="30" customHeight="1" thickBot="1">
      <c r="AB67" s="15">
        <v>60</v>
      </c>
      <c r="AC67" s="173"/>
      <c r="AD67" s="173"/>
      <c r="AE67" s="173"/>
      <c r="AF67" s="174"/>
      <c r="AG67" s="162"/>
      <c r="AH67" s="162"/>
      <c r="AI67" s="175"/>
      <c r="AJ67" s="162"/>
      <c r="AK67" s="176"/>
      <c r="AM67" s="15">
        <v>61</v>
      </c>
      <c r="AN67" s="173"/>
      <c r="AO67" s="173"/>
      <c r="AP67" s="174"/>
      <c r="AQ67" s="162"/>
      <c r="AR67" s="213"/>
      <c r="AU67" s="22"/>
      <c r="AV67" s="22"/>
      <c r="AW67" s="22"/>
      <c r="AX67" s="22"/>
      <c r="AY67" s="22"/>
      <c r="AZ67" s="22"/>
      <c r="BA67" s="22"/>
      <c r="BC67" s="15">
        <v>61</v>
      </c>
      <c r="BD67" s="234"/>
      <c r="BE67" s="235"/>
      <c r="BF67" s="169"/>
      <c r="BG67" s="167"/>
      <c r="BH67" s="167"/>
      <c r="BI67" s="48">
        <f t="shared" si="1"/>
        <v>0</v>
      </c>
      <c r="BK67" s="15">
        <v>61</v>
      </c>
      <c r="BL67" s="234"/>
      <c r="BM67" s="235"/>
      <c r="BN67" s="163"/>
      <c r="BO67" s="157"/>
      <c r="BP67" s="162"/>
      <c r="BR67" s="15">
        <v>61</v>
      </c>
      <c r="BS67" s="239"/>
      <c r="BT67" s="240"/>
      <c r="BU67" s="160"/>
      <c r="BV67" s="159"/>
      <c r="BW67" s="121" t="s">
        <v>41</v>
      </c>
      <c r="BY67" s="77"/>
      <c r="CA67" s="150"/>
      <c r="CB67" s="125" t="s">
        <v>83</v>
      </c>
      <c r="CC67" s="83" t="s">
        <v>139</v>
      </c>
      <c r="CD67" s="77"/>
      <c r="CE67" s="77"/>
      <c r="CF67" s="77"/>
      <c r="CG67" s="77"/>
      <c r="CH67" s="77"/>
      <c r="CI67" s="77"/>
      <c r="CJ67" s="77"/>
    </row>
    <row r="68" spans="28:88" ht="30" customHeight="1" thickBot="1">
      <c r="AB68" s="15">
        <v>61</v>
      </c>
      <c r="AC68" s="173"/>
      <c r="AD68" s="173"/>
      <c r="AE68" s="173"/>
      <c r="AF68" s="174"/>
      <c r="AG68" s="162"/>
      <c r="AH68" s="162"/>
      <c r="AI68" s="175"/>
      <c r="AJ68" s="162"/>
      <c r="AK68" s="176"/>
      <c r="AM68" s="15">
        <v>62</v>
      </c>
      <c r="AN68" s="173"/>
      <c r="AO68" s="173"/>
      <c r="AP68" s="174"/>
      <c r="AQ68" s="162"/>
      <c r="AR68" s="213"/>
      <c r="AU68" s="10"/>
      <c r="AV68" s="22"/>
      <c r="AW68" s="10"/>
      <c r="AX68" s="10"/>
      <c r="AY68" s="10"/>
      <c r="AZ68" s="10"/>
      <c r="BA68" s="10"/>
      <c r="BC68" s="15">
        <v>62</v>
      </c>
      <c r="BD68" s="234"/>
      <c r="BE68" s="235"/>
      <c r="BF68" s="169"/>
      <c r="BG68" s="167"/>
      <c r="BH68" s="167"/>
      <c r="BI68" s="48">
        <f t="shared" si="1"/>
        <v>0</v>
      </c>
      <c r="BK68" s="15">
        <v>62</v>
      </c>
      <c r="BL68" s="234"/>
      <c r="BM68" s="235"/>
      <c r="BN68" s="163"/>
      <c r="BO68" s="157"/>
      <c r="BP68" s="162"/>
      <c r="BR68" s="15">
        <v>62</v>
      </c>
      <c r="BS68" s="239"/>
      <c r="BT68" s="240"/>
      <c r="BU68" s="160"/>
      <c r="BV68" s="159"/>
      <c r="BW68" s="121" t="s">
        <v>41</v>
      </c>
      <c r="BY68" s="77"/>
      <c r="BZ68" s="73" t="s">
        <v>35</v>
      </c>
      <c r="CA68" s="70"/>
      <c r="CB68" s="85"/>
      <c r="CC68" s="70"/>
      <c r="CD68" s="70"/>
      <c r="CE68" s="77"/>
      <c r="CF68" s="77"/>
      <c r="CG68" s="77"/>
      <c r="CH68" s="77"/>
      <c r="CI68" s="77"/>
      <c r="CJ68" s="77"/>
    </row>
    <row r="69" spans="28:88" ht="30" customHeight="1" thickBot="1">
      <c r="AB69" s="15">
        <v>62</v>
      </c>
      <c r="AC69" s="173"/>
      <c r="AD69" s="173"/>
      <c r="AE69" s="173"/>
      <c r="AF69" s="174"/>
      <c r="AG69" s="162"/>
      <c r="AH69" s="162"/>
      <c r="AI69" s="175"/>
      <c r="AJ69" s="162"/>
      <c r="AK69" s="176"/>
      <c r="AM69" s="15">
        <v>63</v>
      </c>
      <c r="AN69" s="173"/>
      <c r="AO69" s="173"/>
      <c r="AP69" s="174"/>
      <c r="AQ69" s="162"/>
      <c r="AR69" s="213"/>
      <c r="AU69" s="22"/>
      <c r="AV69" s="22"/>
      <c r="AW69" s="22"/>
      <c r="AX69" s="22"/>
      <c r="AY69" s="22"/>
      <c r="AZ69" s="22"/>
      <c r="BA69" s="22"/>
      <c r="BC69" s="15">
        <v>63</v>
      </c>
      <c r="BD69" s="234"/>
      <c r="BE69" s="235"/>
      <c r="BF69" s="169"/>
      <c r="BG69" s="167"/>
      <c r="BH69" s="167"/>
      <c r="BI69" s="48">
        <f t="shared" si="1"/>
        <v>0</v>
      </c>
      <c r="BK69" s="15">
        <v>63</v>
      </c>
      <c r="BL69" s="234"/>
      <c r="BM69" s="235"/>
      <c r="BN69" s="163"/>
      <c r="BO69" s="157"/>
      <c r="BP69" s="162"/>
      <c r="BR69" s="15">
        <v>63</v>
      </c>
      <c r="BS69" s="239"/>
      <c r="BT69" s="240"/>
      <c r="BU69" s="160"/>
      <c r="BV69" s="159"/>
      <c r="BW69" s="121" t="s">
        <v>41</v>
      </c>
      <c r="BY69" s="73"/>
      <c r="BZ69" s="236"/>
      <c r="CA69" s="237"/>
      <c r="CB69" s="237"/>
      <c r="CC69" s="237"/>
      <c r="CD69" s="237"/>
      <c r="CE69" s="237"/>
      <c r="CF69" s="237"/>
      <c r="CG69" s="237"/>
      <c r="CH69" s="237"/>
      <c r="CI69" s="237"/>
      <c r="CJ69" s="238"/>
    </row>
    <row r="70" spans="28:88" ht="30" customHeight="1" thickBot="1">
      <c r="AB70" s="15">
        <v>63</v>
      </c>
      <c r="AC70" s="173"/>
      <c r="AD70" s="173"/>
      <c r="AE70" s="173"/>
      <c r="AF70" s="174"/>
      <c r="AG70" s="162"/>
      <c r="AH70" s="162"/>
      <c r="AI70" s="175"/>
      <c r="AJ70" s="162"/>
      <c r="AK70" s="176"/>
      <c r="AM70" s="15">
        <v>64</v>
      </c>
      <c r="AN70" s="173"/>
      <c r="AO70" s="173"/>
      <c r="AP70" s="174"/>
      <c r="AQ70" s="162"/>
      <c r="AR70" s="213"/>
      <c r="AU70" s="10"/>
      <c r="AV70" s="22"/>
      <c r="AW70" s="10"/>
      <c r="AX70" s="10"/>
      <c r="AY70" s="10"/>
      <c r="AZ70" s="10"/>
      <c r="BA70" s="10"/>
      <c r="BC70" s="15">
        <v>64</v>
      </c>
      <c r="BD70" s="234"/>
      <c r="BE70" s="235"/>
      <c r="BF70" s="169"/>
      <c r="BG70" s="167"/>
      <c r="BH70" s="167"/>
      <c r="BI70" s="48">
        <f t="shared" si="1"/>
        <v>0</v>
      </c>
      <c r="BK70" s="15">
        <v>64</v>
      </c>
      <c r="BL70" s="234"/>
      <c r="BM70" s="235"/>
      <c r="BN70" s="163"/>
      <c r="BO70" s="157"/>
      <c r="BP70" s="162"/>
      <c r="BR70" s="15">
        <v>64</v>
      </c>
      <c r="BS70" s="239"/>
      <c r="BT70" s="240"/>
      <c r="BU70" s="160"/>
      <c r="BV70" s="159"/>
      <c r="BW70" s="121" t="s">
        <v>41</v>
      </c>
      <c r="BY70" s="77"/>
      <c r="BZ70" s="77"/>
      <c r="CA70" s="77"/>
      <c r="CB70" s="78"/>
      <c r="CC70" s="77"/>
      <c r="CD70" s="77"/>
      <c r="CE70" s="77"/>
      <c r="CF70" s="85"/>
      <c r="CG70" s="85"/>
      <c r="CH70" s="73"/>
      <c r="CI70" s="77"/>
      <c r="CJ70" s="77"/>
    </row>
    <row r="71" spans="28:88" ht="30" customHeight="1" thickBot="1">
      <c r="AB71" s="15">
        <v>64</v>
      </c>
      <c r="AC71" s="173"/>
      <c r="AD71" s="173"/>
      <c r="AE71" s="173"/>
      <c r="AF71" s="174"/>
      <c r="AG71" s="162"/>
      <c r="AH71" s="162"/>
      <c r="AI71" s="175"/>
      <c r="AJ71" s="162"/>
      <c r="AK71" s="176"/>
      <c r="AM71" s="15">
        <v>65</v>
      </c>
      <c r="AN71" s="173"/>
      <c r="AO71" s="173"/>
      <c r="AP71" s="174"/>
      <c r="AQ71" s="162"/>
      <c r="AR71" s="213"/>
      <c r="AU71" s="22"/>
      <c r="AV71" s="22"/>
      <c r="AW71" s="22"/>
      <c r="AX71" s="22"/>
      <c r="AY71" s="22"/>
      <c r="AZ71" s="22"/>
      <c r="BA71" s="22"/>
      <c r="BC71" s="15">
        <v>65</v>
      </c>
      <c r="BD71" s="234"/>
      <c r="BE71" s="235"/>
      <c r="BF71" s="169"/>
      <c r="BG71" s="167"/>
      <c r="BH71" s="167"/>
      <c r="BI71" s="48">
        <f t="shared" si="1"/>
        <v>0</v>
      </c>
      <c r="BK71" s="15">
        <v>65</v>
      </c>
      <c r="BL71" s="234"/>
      <c r="BM71" s="235"/>
      <c r="BN71" s="163"/>
      <c r="BO71" s="157"/>
      <c r="BP71" s="162"/>
      <c r="BR71" s="15">
        <v>65</v>
      </c>
      <c r="BS71" s="239"/>
      <c r="BT71" s="240"/>
      <c r="BU71" s="160"/>
      <c r="BV71" s="159"/>
      <c r="BW71" s="121" t="s">
        <v>41</v>
      </c>
      <c r="BY71" s="77" t="s">
        <v>258</v>
      </c>
      <c r="BZ71" s="77"/>
      <c r="CA71" s="77"/>
      <c r="CB71" s="78"/>
      <c r="CC71" s="77"/>
      <c r="CD71" s="77"/>
      <c r="CE71" s="77"/>
      <c r="CF71" s="77"/>
      <c r="CG71" s="77"/>
      <c r="CH71" s="77"/>
      <c r="CI71" s="77"/>
      <c r="CJ71" s="77"/>
    </row>
    <row r="72" spans="28:88" ht="30" customHeight="1" thickBot="1">
      <c r="AB72" s="15">
        <v>65</v>
      </c>
      <c r="AC72" s="173"/>
      <c r="AD72" s="173"/>
      <c r="AE72" s="173"/>
      <c r="AF72" s="174"/>
      <c r="AG72" s="162"/>
      <c r="AH72" s="162"/>
      <c r="AI72" s="175"/>
      <c r="AJ72" s="162"/>
      <c r="AK72" s="176"/>
      <c r="AM72" s="15">
        <v>66</v>
      </c>
      <c r="AN72" s="173"/>
      <c r="AO72" s="173"/>
      <c r="AP72" s="174"/>
      <c r="AQ72" s="162"/>
      <c r="AR72" s="213"/>
      <c r="AU72" s="10"/>
      <c r="AV72" s="22"/>
      <c r="AW72" s="10"/>
      <c r="AX72" s="10"/>
      <c r="AY72" s="10"/>
      <c r="AZ72" s="10"/>
      <c r="BA72" s="10"/>
      <c r="BC72" s="15">
        <v>66</v>
      </c>
      <c r="BD72" s="234"/>
      <c r="BE72" s="235"/>
      <c r="BF72" s="169"/>
      <c r="BG72" s="167"/>
      <c r="BH72" s="167"/>
      <c r="BI72" s="48">
        <f t="shared" si="1"/>
        <v>0</v>
      </c>
      <c r="BK72" s="15">
        <v>66</v>
      </c>
      <c r="BL72" s="234"/>
      <c r="BM72" s="235"/>
      <c r="BN72" s="163"/>
      <c r="BO72" s="157"/>
      <c r="BP72" s="162"/>
      <c r="BR72" s="15">
        <v>66</v>
      </c>
      <c r="BS72" s="239"/>
      <c r="BT72" s="240"/>
      <c r="BU72" s="160"/>
      <c r="BV72" s="159"/>
      <c r="BW72" s="121" t="s">
        <v>41</v>
      </c>
      <c r="BY72" s="77"/>
      <c r="BZ72" s="132" t="s">
        <v>52</v>
      </c>
      <c r="CA72" s="149"/>
      <c r="CB72" s="85"/>
      <c r="CC72" s="70"/>
      <c r="CD72" s="70"/>
      <c r="CE72" s="70"/>
      <c r="CF72" s="77"/>
      <c r="CG72" s="77"/>
      <c r="CH72" s="77"/>
      <c r="CI72" s="77"/>
      <c r="CJ72" s="77"/>
    </row>
    <row r="73" spans="28:88" ht="30" customHeight="1" thickBot="1">
      <c r="AB73" s="15">
        <v>66</v>
      </c>
      <c r="AC73" s="173"/>
      <c r="AD73" s="173"/>
      <c r="AE73" s="173"/>
      <c r="AF73" s="174"/>
      <c r="AG73" s="162"/>
      <c r="AH73" s="162"/>
      <c r="AI73" s="175"/>
      <c r="AJ73" s="162"/>
      <c r="AK73" s="176"/>
      <c r="AM73" s="15">
        <v>67</v>
      </c>
      <c r="AN73" s="173"/>
      <c r="AO73" s="173"/>
      <c r="AP73" s="174"/>
      <c r="AQ73" s="162"/>
      <c r="AR73" s="213"/>
      <c r="AU73" s="22"/>
      <c r="AV73" s="22"/>
      <c r="AW73" s="22"/>
      <c r="AX73" s="22"/>
      <c r="AY73" s="22"/>
      <c r="AZ73" s="22"/>
      <c r="BA73" s="22"/>
      <c r="BC73" s="15">
        <v>67</v>
      </c>
      <c r="BD73" s="234"/>
      <c r="BE73" s="235"/>
      <c r="BF73" s="169"/>
      <c r="BG73" s="167"/>
      <c r="BH73" s="167"/>
      <c r="BI73" s="48">
        <f t="shared" si="1"/>
        <v>0</v>
      </c>
      <c r="BK73" s="15">
        <v>67</v>
      </c>
      <c r="BL73" s="234"/>
      <c r="BM73" s="235"/>
      <c r="BN73" s="163"/>
      <c r="BO73" s="157"/>
      <c r="BP73" s="162"/>
      <c r="BR73" s="15">
        <v>67</v>
      </c>
      <c r="BS73" s="239"/>
      <c r="BT73" s="240"/>
      <c r="BU73" s="160"/>
      <c r="BV73" s="159"/>
      <c r="BW73" s="121" t="s">
        <v>41</v>
      </c>
      <c r="BY73" s="77"/>
      <c r="BZ73" s="73" t="s">
        <v>62</v>
      </c>
      <c r="CA73" s="77"/>
      <c r="CB73" s="78"/>
      <c r="CC73" s="77"/>
      <c r="CD73" s="77"/>
      <c r="CE73" s="77"/>
      <c r="CF73" s="77"/>
      <c r="CG73" s="77"/>
      <c r="CH73" s="77"/>
      <c r="CI73" s="77"/>
      <c r="CJ73" s="77"/>
    </row>
    <row r="74" spans="28:88" ht="30" customHeight="1" thickBot="1">
      <c r="AB74" s="15">
        <v>67</v>
      </c>
      <c r="AC74" s="173"/>
      <c r="AD74" s="173"/>
      <c r="AE74" s="173"/>
      <c r="AF74" s="174"/>
      <c r="AG74" s="162"/>
      <c r="AH74" s="162"/>
      <c r="AI74" s="175"/>
      <c r="AJ74" s="162"/>
      <c r="AK74" s="176"/>
      <c r="AM74" s="15">
        <v>68</v>
      </c>
      <c r="AN74" s="173"/>
      <c r="AO74" s="173"/>
      <c r="AP74" s="174"/>
      <c r="AQ74" s="162"/>
      <c r="AR74" s="213"/>
      <c r="AU74" s="10"/>
      <c r="AV74" s="22"/>
      <c r="AW74" s="10"/>
      <c r="AX74" s="10"/>
      <c r="AY74" s="10"/>
      <c r="AZ74" s="10"/>
      <c r="BA74" s="10"/>
      <c r="BC74" s="15">
        <v>68</v>
      </c>
      <c r="BD74" s="234"/>
      <c r="BE74" s="235"/>
      <c r="BF74" s="169"/>
      <c r="BG74" s="167"/>
      <c r="BH74" s="167"/>
      <c r="BI74" s="48">
        <f t="shared" si="1"/>
        <v>0</v>
      </c>
      <c r="BK74" s="15">
        <v>68</v>
      </c>
      <c r="BL74" s="234"/>
      <c r="BM74" s="235"/>
      <c r="BN74" s="163"/>
      <c r="BO74" s="157"/>
      <c r="BP74" s="162"/>
      <c r="BR74" s="15">
        <v>68</v>
      </c>
      <c r="BS74" s="239"/>
      <c r="BT74" s="240"/>
      <c r="BU74" s="160"/>
      <c r="BV74" s="159"/>
      <c r="BW74" s="121" t="s">
        <v>41</v>
      </c>
      <c r="BY74" s="73"/>
      <c r="BZ74" s="236"/>
      <c r="CA74" s="237"/>
      <c r="CB74" s="237"/>
      <c r="CC74" s="237"/>
      <c r="CD74" s="237"/>
      <c r="CE74" s="237"/>
      <c r="CF74" s="237"/>
      <c r="CG74" s="237"/>
      <c r="CH74" s="237"/>
      <c r="CI74" s="237"/>
      <c r="CJ74" s="238"/>
    </row>
    <row r="75" spans="28:88" ht="30" customHeight="1" thickBot="1">
      <c r="AB75" s="15">
        <v>68</v>
      </c>
      <c r="AC75" s="173"/>
      <c r="AD75" s="173"/>
      <c r="AE75" s="173"/>
      <c r="AF75" s="174"/>
      <c r="AG75" s="162"/>
      <c r="AH75" s="162"/>
      <c r="AI75" s="175"/>
      <c r="AJ75" s="162"/>
      <c r="AK75" s="176"/>
      <c r="AM75" s="15">
        <v>69</v>
      </c>
      <c r="AN75" s="173"/>
      <c r="AO75" s="173"/>
      <c r="AP75" s="174"/>
      <c r="AQ75" s="162"/>
      <c r="AR75" s="213"/>
      <c r="AU75" s="22"/>
      <c r="AV75" s="22"/>
      <c r="AW75" s="22"/>
      <c r="AX75" s="22"/>
      <c r="AY75" s="22"/>
      <c r="AZ75" s="22"/>
      <c r="BA75" s="22"/>
      <c r="BC75" s="15">
        <v>69</v>
      </c>
      <c r="BD75" s="234"/>
      <c r="BE75" s="235"/>
      <c r="BF75" s="169"/>
      <c r="BG75" s="167"/>
      <c r="BH75" s="167"/>
      <c r="BI75" s="48">
        <f t="shared" ref="BI75:BI138" si="4">BG75+BH75</f>
        <v>0</v>
      </c>
      <c r="BK75" s="15">
        <v>69</v>
      </c>
      <c r="BL75" s="234"/>
      <c r="BM75" s="235"/>
      <c r="BN75" s="163"/>
      <c r="BO75" s="157"/>
      <c r="BP75" s="162"/>
      <c r="BR75" s="15">
        <v>69</v>
      </c>
      <c r="BS75" s="239"/>
      <c r="BT75" s="240"/>
      <c r="BU75" s="160"/>
      <c r="BV75" s="159"/>
      <c r="BW75" s="121" t="s">
        <v>41</v>
      </c>
      <c r="BY75" s="77"/>
      <c r="BZ75" s="77"/>
      <c r="CA75" s="77"/>
      <c r="CB75" s="78"/>
      <c r="CC75" s="77"/>
      <c r="CD75" s="77"/>
      <c r="CE75" s="77"/>
      <c r="CF75" s="77"/>
      <c r="CG75" s="77"/>
      <c r="CH75" s="77"/>
      <c r="CI75" s="77"/>
      <c r="CJ75" s="77"/>
    </row>
    <row r="76" spans="28:88" ht="30" customHeight="1" thickBot="1">
      <c r="AB76" s="15">
        <v>69</v>
      </c>
      <c r="AC76" s="173"/>
      <c r="AD76" s="173"/>
      <c r="AE76" s="173"/>
      <c r="AF76" s="174"/>
      <c r="AG76" s="162"/>
      <c r="AH76" s="162"/>
      <c r="AI76" s="175"/>
      <c r="AJ76" s="162"/>
      <c r="AK76" s="176"/>
      <c r="AM76" s="15">
        <v>70</v>
      </c>
      <c r="AN76" s="173"/>
      <c r="AO76" s="173"/>
      <c r="AP76" s="174"/>
      <c r="AQ76" s="162"/>
      <c r="AR76" s="213"/>
      <c r="AU76" s="10"/>
      <c r="AV76" s="22"/>
      <c r="AW76" s="10"/>
      <c r="AX76" s="10"/>
      <c r="AY76" s="10"/>
      <c r="AZ76" s="10"/>
      <c r="BA76" s="10"/>
      <c r="BC76" s="15">
        <v>70</v>
      </c>
      <c r="BD76" s="234"/>
      <c r="BE76" s="235"/>
      <c r="BF76" s="169"/>
      <c r="BG76" s="167"/>
      <c r="BH76" s="167"/>
      <c r="BI76" s="48">
        <f t="shared" si="4"/>
        <v>0</v>
      </c>
      <c r="BK76" s="15">
        <v>70</v>
      </c>
      <c r="BL76" s="234"/>
      <c r="BM76" s="235"/>
      <c r="BN76" s="163"/>
      <c r="BO76" s="157"/>
      <c r="BP76" s="162"/>
      <c r="BR76" s="15">
        <v>70</v>
      </c>
      <c r="BS76" s="239"/>
      <c r="BT76" s="240"/>
      <c r="BU76" s="160"/>
      <c r="BV76" s="159"/>
      <c r="BW76" s="121" t="s">
        <v>41</v>
      </c>
      <c r="BY76" s="87" t="s">
        <v>48</v>
      </c>
      <c r="BZ76" s="87"/>
      <c r="CA76" s="87"/>
      <c r="CB76" s="89"/>
      <c r="CC76" s="77"/>
      <c r="CD76" s="77"/>
      <c r="CE76" s="77"/>
      <c r="CF76" s="77"/>
      <c r="CG76" s="77"/>
      <c r="CH76" s="77"/>
      <c r="CI76" s="77"/>
      <c r="CJ76" s="77"/>
    </row>
    <row r="77" spans="28:88" ht="30" customHeight="1" thickBot="1">
      <c r="AB77" s="15">
        <v>70</v>
      </c>
      <c r="AC77" s="173"/>
      <c r="AD77" s="173"/>
      <c r="AE77" s="173"/>
      <c r="AF77" s="174"/>
      <c r="AG77" s="162"/>
      <c r="AH77" s="162"/>
      <c r="AI77" s="175"/>
      <c r="AJ77" s="162"/>
      <c r="AK77" s="176"/>
      <c r="AM77" s="15">
        <v>71</v>
      </c>
      <c r="AN77" s="173"/>
      <c r="AO77" s="173"/>
      <c r="AP77" s="174"/>
      <c r="AQ77" s="162"/>
      <c r="AR77" s="213"/>
      <c r="AU77" s="22"/>
      <c r="AV77" s="22"/>
      <c r="AW77" s="22"/>
      <c r="AX77" s="22"/>
      <c r="AY77" s="22"/>
      <c r="AZ77" s="22"/>
      <c r="BA77" s="22"/>
      <c r="BC77" s="15">
        <v>71</v>
      </c>
      <c r="BD77" s="234"/>
      <c r="BE77" s="235"/>
      <c r="BF77" s="169"/>
      <c r="BG77" s="167"/>
      <c r="BH77" s="167"/>
      <c r="BI77" s="48">
        <f t="shared" si="4"/>
        <v>0</v>
      </c>
      <c r="BK77" s="15">
        <v>71</v>
      </c>
      <c r="BL77" s="234"/>
      <c r="BM77" s="235"/>
      <c r="BN77" s="163"/>
      <c r="BO77" s="157"/>
      <c r="BP77" s="162"/>
      <c r="BR77" s="15">
        <v>71</v>
      </c>
      <c r="BS77" s="239"/>
      <c r="BT77" s="240"/>
      <c r="BU77" s="160"/>
      <c r="BV77" s="159"/>
      <c r="BW77" s="121" t="s">
        <v>41</v>
      </c>
      <c r="BY77" s="77" t="s">
        <v>58</v>
      </c>
      <c r="BZ77" s="77"/>
      <c r="CA77" s="77"/>
      <c r="CB77" s="78"/>
      <c r="CC77" s="77"/>
      <c r="CD77" s="77"/>
      <c r="CE77" s="77"/>
      <c r="CF77" s="77"/>
      <c r="CG77" s="77"/>
      <c r="CH77" s="77"/>
      <c r="CI77" s="77"/>
      <c r="CJ77" s="77"/>
    </row>
    <row r="78" spans="28:88" ht="30" customHeight="1" thickBot="1">
      <c r="AB78" s="15">
        <v>71</v>
      </c>
      <c r="AC78" s="173"/>
      <c r="AD78" s="173"/>
      <c r="AE78" s="173"/>
      <c r="AF78" s="174"/>
      <c r="AG78" s="162"/>
      <c r="AH78" s="162"/>
      <c r="AI78" s="175"/>
      <c r="AJ78" s="162"/>
      <c r="AK78" s="176"/>
      <c r="AM78" s="15">
        <v>72</v>
      </c>
      <c r="AN78" s="173"/>
      <c r="AO78" s="173"/>
      <c r="AP78" s="174"/>
      <c r="AQ78" s="162"/>
      <c r="AR78" s="213"/>
      <c r="AU78" s="10"/>
      <c r="AV78" s="22"/>
      <c r="AW78" s="10"/>
      <c r="AX78" s="10"/>
      <c r="AY78" s="10"/>
      <c r="AZ78" s="10"/>
      <c r="BA78" s="10"/>
      <c r="BC78" s="15">
        <v>72</v>
      </c>
      <c r="BD78" s="234"/>
      <c r="BE78" s="235"/>
      <c r="BF78" s="169"/>
      <c r="BG78" s="167"/>
      <c r="BH78" s="167"/>
      <c r="BI78" s="48">
        <f t="shared" si="4"/>
        <v>0</v>
      </c>
      <c r="BK78" s="15">
        <v>72</v>
      </c>
      <c r="BL78" s="234"/>
      <c r="BM78" s="235"/>
      <c r="BN78" s="163"/>
      <c r="BO78" s="157"/>
      <c r="BP78" s="162"/>
      <c r="BR78" s="15">
        <v>72</v>
      </c>
      <c r="BS78" s="239"/>
      <c r="BT78" s="240"/>
      <c r="BU78" s="160"/>
      <c r="BV78" s="159"/>
      <c r="BW78" s="121" t="s">
        <v>41</v>
      </c>
      <c r="BY78" s="77"/>
      <c r="BZ78" s="132" t="s">
        <v>52</v>
      </c>
      <c r="CA78" s="149"/>
      <c r="CB78" s="85"/>
      <c r="CC78" s="70"/>
      <c r="CD78" s="70"/>
      <c r="CE78" s="70"/>
      <c r="CF78" s="77"/>
      <c r="CG78" s="77"/>
      <c r="CH78" s="77"/>
      <c r="CI78" s="77"/>
      <c r="CJ78" s="77"/>
    </row>
    <row r="79" spans="28:88" ht="30" customHeight="1" thickBot="1">
      <c r="AB79" s="15">
        <v>72</v>
      </c>
      <c r="AC79" s="173"/>
      <c r="AD79" s="173"/>
      <c r="AE79" s="173"/>
      <c r="AF79" s="174"/>
      <c r="AG79" s="162"/>
      <c r="AH79" s="162"/>
      <c r="AI79" s="175"/>
      <c r="AJ79" s="162"/>
      <c r="AK79" s="176"/>
      <c r="AM79" s="15">
        <v>73</v>
      </c>
      <c r="AN79" s="173"/>
      <c r="AO79" s="173"/>
      <c r="AP79" s="174"/>
      <c r="AQ79" s="162"/>
      <c r="AR79" s="213"/>
      <c r="AU79" s="22"/>
      <c r="AV79" s="22"/>
      <c r="AW79" s="22"/>
      <c r="AX79" s="22"/>
      <c r="AY79" s="22"/>
      <c r="AZ79" s="22"/>
      <c r="BA79" s="22"/>
      <c r="BC79" s="15">
        <v>73</v>
      </c>
      <c r="BD79" s="234"/>
      <c r="BE79" s="235"/>
      <c r="BF79" s="169"/>
      <c r="BG79" s="167"/>
      <c r="BH79" s="167"/>
      <c r="BI79" s="48">
        <f t="shared" si="4"/>
        <v>0</v>
      </c>
      <c r="BK79" s="15">
        <v>73</v>
      </c>
      <c r="BL79" s="234"/>
      <c r="BM79" s="235"/>
      <c r="BN79" s="163"/>
      <c r="BO79" s="157"/>
      <c r="BP79" s="162"/>
      <c r="BR79" s="15">
        <v>73</v>
      </c>
      <c r="BS79" s="239"/>
      <c r="BT79" s="240"/>
      <c r="BU79" s="160"/>
      <c r="BV79" s="159"/>
      <c r="BW79" s="121" t="s">
        <v>41</v>
      </c>
      <c r="BY79" s="77"/>
      <c r="BZ79" s="73" t="s">
        <v>44</v>
      </c>
      <c r="CA79" s="77"/>
      <c r="CB79" s="85"/>
      <c r="CC79" s="70"/>
      <c r="CD79" s="70"/>
      <c r="CE79" s="70"/>
      <c r="CF79" s="77"/>
      <c r="CG79" s="77"/>
      <c r="CH79" s="77"/>
      <c r="CI79" s="77"/>
      <c r="CJ79" s="77"/>
    </row>
    <row r="80" spans="28:88" ht="30" customHeight="1" thickBot="1">
      <c r="AB80" s="15">
        <v>73</v>
      </c>
      <c r="AC80" s="173"/>
      <c r="AD80" s="173"/>
      <c r="AE80" s="173"/>
      <c r="AF80" s="174"/>
      <c r="AG80" s="162"/>
      <c r="AH80" s="162"/>
      <c r="AI80" s="175"/>
      <c r="AJ80" s="162"/>
      <c r="AK80" s="176"/>
      <c r="AM80" s="15">
        <v>74</v>
      </c>
      <c r="AN80" s="173"/>
      <c r="AO80" s="173"/>
      <c r="AP80" s="174"/>
      <c r="AQ80" s="162"/>
      <c r="AR80" s="213"/>
      <c r="AU80" s="10"/>
      <c r="AV80" s="22"/>
      <c r="AW80" s="10"/>
      <c r="AX80" s="10"/>
      <c r="AY80" s="10"/>
      <c r="AZ80" s="10"/>
      <c r="BA80" s="10"/>
      <c r="BC80" s="15">
        <v>74</v>
      </c>
      <c r="BD80" s="234"/>
      <c r="BE80" s="235"/>
      <c r="BF80" s="169"/>
      <c r="BG80" s="167"/>
      <c r="BH80" s="167"/>
      <c r="BI80" s="48">
        <f t="shared" si="4"/>
        <v>0</v>
      </c>
      <c r="BK80" s="15">
        <v>74</v>
      </c>
      <c r="BL80" s="234"/>
      <c r="BM80" s="235"/>
      <c r="BN80" s="163"/>
      <c r="BO80" s="157"/>
      <c r="BP80" s="162"/>
      <c r="BR80" s="15">
        <v>74</v>
      </c>
      <c r="BS80" s="239"/>
      <c r="BT80" s="240"/>
      <c r="BU80" s="160"/>
      <c r="BV80" s="159"/>
      <c r="BW80" s="121" t="s">
        <v>41</v>
      </c>
      <c r="BY80" s="73"/>
      <c r="BZ80" s="236"/>
      <c r="CA80" s="237"/>
      <c r="CB80" s="237"/>
      <c r="CC80" s="237"/>
      <c r="CD80" s="237"/>
      <c r="CE80" s="237"/>
      <c r="CF80" s="237"/>
      <c r="CG80" s="237"/>
      <c r="CH80" s="237"/>
      <c r="CI80" s="237"/>
      <c r="CJ80" s="238"/>
    </row>
    <row r="81" spans="28:88" ht="30" customHeight="1" thickBot="1">
      <c r="AB81" s="15">
        <v>74</v>
      </c>
      <c r="AC81" s="173"/>
      <c r="AD81" s="173"/>
      <c r="AE81" s="173"/>
      <c r="AF81" s="174"/>
      <c r="AG81" s="162"/>
      <c r="AH81" s="162"/>
      <c r="AI81" s="175"/>
      <c r="AJ81" s="162"/>
      <c r="AK81" s="176"/>
      <c r="AM81" s="15">
        <v>75</v>
      </c>
      <c r="AN81" s="173"/>
      <c r="AO81" s="173"/>
      <c r="AP81" s="174"/>
      <c r="AQ81" s="162"/>
      <c r="AR81" s="213"/>
      <c r="AU81" s="22"/>
      <c r="AV81" s="22"/>
      <c r="AW81" s="22"/>
      <c r="AX81" s="22"/>
      <c r="AY81" s="22"/>
      <c r="AZ81" s="22"/>
      <c r="BA81" s="22"/>
      <c r="BC81" s="15">
        <v>75</v>
      </c>
      <c r="BD81" s="234"/>
      <c r="BE81" s="235"/>
      <c r="BF81" s="169"/>
      <c r="BG81" s="167"/>
      <c r="BH81" s="167"/>
      <c r="BI81" s="48">
        <f t="shared" si="4"/>
        <v>0</v>
      </c>
      <c r="BK81" s="15">
        <v>75</v>
      </c>
      <c r="BL81" s="234"/>
      <c r="BM81" s="235"/>
      <c r="BN81" s="163"/>
      <c r="BO81" s="157"/>
      <c r="BP81" s="162"/>
      <c r="BR81" s="15">
        <v>75</v>
      </c>
      <c r="BS81" s="239"/>
      <c r="BT81" s="240"/>
      <c r="BU81" s="160"/>
      <c r="BV81" s="159"/>
      <c r="BW81" s="121" t="s">
        <v>41</v>
      </c>
      <c r="BY81" s="77"/>
      <c r="BZ81" s="77"/>
      <c r="CA81" s="77"/>
      <c r="CB81" s="78"/>
      <c r="CC81" s="77"/>
      <c r="CD81" s="77"/>
      <c r="CE81" s="77"/>
      <c r="CF81" s="77"/>
      <c r="CG81" s="77"/>
      <c r="CH81" s="77"/>
      <c r="CI81" s="77"/>
      <c r="CJ81" s="77"/>
    </row>
    <row r="82" spans="28:88" ht="30" customHeight="1" thickBot="1">
      <c r="AB82" s="15">
        <v>75</v>
      </c>
      <c r="AC82" s="173"/>
      <c r="AD82" s="173"/>
      <c r="AE82" s="173"/>
      <c r="AF82" s="174"/>
      <c r="AG82" s="162"/>
      <c r="AH82" s="162"/>
      <c r="AI82" s="175"/>
      <c r="AJ82" s="162"/>
      <c r="AK82" s="176"/>
      <c r="AM82" s="15">
        <v>76</v>
      </c>
      <c r="AN82" s="173"/>
      <c r="AO82" s="173"/>
      <c r="AP82" s="174"/>
      <c r="AQ82" s="162"/>
      <c r="AR82" s="213"/>
      <c r="AU82" s="10"/>
      <c r="AV82" s="22"/>
      <c r="AW82" s="10"/>
      <c r="AX82" s="10"/>
      <c r="AY82" s="10"/>
      <c r="AZ82" s="10"/>
      <c r="BA82" s="10"/>
      <c r="BC82" s="15">
        <v>76</v>
      </c>
      <c r="BD82" s="234"/>
      <c r="BE82" s="235"/>
      <c r="BF82" s="169"/>
      <c r="BG82" s="167"/>
      <c r="BH82" s="167"/>
      <c r="BI82" s="48">
        <f t="shared" si="4"/>
        <v>0</v>
      </c>
      <c r="BK82" s="15">
        <v>76</v>
      </c>
      <c r="BL82" s="234"/>
      <c r="BM82" s="235"/>
      <c r="BN82" s="163"/>
      <c r="BO82" s="157"/>
      <c r="BP82" s="162"/>
      <c r="BR82" s="15">
        <v>76</v>
      </c>
      <c r="BS82" s="239"/>
      <c r="BT82" s="240"/>
      <c r="BU82" s="160"/>
      <c r="BV82" s="159"/>
      <c r="BW82" s="121" t="s">
        <v>41</v>
      </c>
      <c r="BY82" s="77" t="s">
        <v>261</v>
      </c>
      <c r="BZ82" s="77"/>
      <c r="CA82" s="77"/>
      <c r="CB82" s="78"/>
      <c r="CC82" s="77"/>
      <c r="CD82" s="77"/>
      <c r="CE82" s="77"/>
      <c r="CF82" s="77"/>
      <c r="CG82" s="77"/>
      <c r="CH82" s="77"/>
      <c r="CI82" s="77"/>
      <c r="CJ82" s="77"/>
    </row>
    <row r="83" spans="28:88" ht="30" customHeight="1" thickBot="1">
      <c r="AB83" s="15">
        <v>76</v>
      </c>
      <c r="AC83" s="173"/>
      <c r="AD83" s="173"/>
      <c r="AE83" s="173"/>
      <c r="AF83" s="174"/>
      <c r="AG83" s="162"/>
      <c r="AH83" s="162"/>
      <c r="AI83" s="175"/>
      <c r="AJ83" s="162"/>
      <c r="AK83" s="176"/>
      <c r="AM83" s="15">
        <v>77</v>
      </c>
      <c r="AN83" s="173"/>
      <c r="AO83" s="173"/>
      <c r="AP83" s="174"/>
      <c r="AQ83" s="162"/>
      <c r="AR83" s="213"/>
      <c r="AU83" s="22"/>
      <c r="AV83" s="22"/>
      <c r="AW83" s="22"/>
      <c r="AX83" s="22"/>
      <c r="AY83" s="22"/>
      <c r="AZ83" s="22"/>
      <c r="BA83" s="22"/>
      <c r="BC83" s="15">
        <v>77</v>
      </c>
      <c r="BD83" s="234"/>
      <c r="BE83" s="235"/>
      <c r="BF83" s="169"/>
      <c r="BG83" s="167"/>
      <c r="BH83" s="167"/>
      <c r="BI83" s="48">
        <f t="shared" si="4"/>
        <v>0</v>
      </c>
      <c r="BK83" s="15">
        <v>77</v>
      </c>
      <c r="BL83" s="234"/>
      <c r="BM83" s="235"/>
      <c r="BN83" s="163"/>
      <c r="BO83" s="157"/>
      <c r="BP83" s="162"/>
      <c r="BR83" s="15">
        <v>77</v>
      </c>
      <c r="BS83" s="239"/>
      <c r="BT83" s="240"/>
      <c r="BU83" s="160"/>
      <c r="BV83" s="159"/>
      <c r="BW83" s="121" t="s">
        <v>41</v>
      </c>
      <c r="BY83" s="77"/>
      <c r="BZ83" s="132" t="s">
        <v>52</v>
      </c>
      <c r="CA83" s="149"/>
      <c r="CB83" s="85"/>
      <c r="CC83" s="70"/>
      <c r="CD83" s="70"/>
      <c r="CE83" s="70"/>
      <c r="CF83" s="77"/>
      <c r="CG83" s="73"/>
      <c r="CH83" s="77"/>
      <c r="CI83" s="77"/>
      <c r="CJ83" s="77"/>
    </row>
    <row r="84" spans="28:88" ht="30" customHeight="1" thickBot="1">
      <c r="AB84" s="15">
        <v>77</v>
      </c>
      <c r="AC84" s="173"/>
      <c r="AD84" s="173"/>
      <c r="AE84" s="173"/>
      <c r="AF84" s="174"/>
      <c r="AG84" s="162"/>
      <c r="AH84" s="162"/>
      <c r="AI84" s="175"/>
      <c r="AJ84" s="162"/>
      <c r="AK84" s="176"/>
      <c r="AM84" s="15">
        <v>78</v>
      </c>
      <c r="AN84" s="173"/>
      <c r="AO84" s="173"/>
      <c r="AP84" s="174"/>
      <c r="AQ84" s="162"/>
      <c r="AR84" s="213"/>
      <c r="AU84" s="10"/>
      <c r="AV84" s="22"/>
      <c r="AW84" s="10"/>
      <c r="AX84" s="10"/>
      <c r="AY84" s="10"/>
      <c r="AZ84" s="10"/>
      <c r="BA84" s="10"/>
      <c r="BC84" s="15">
        <v>78</v>
      </c>
      <c r="BD84" s="234"/>
      <c r="BE84" s="235"/>
      <c r="BF84" s="169"/>
      <c r="BG84" s="167"/>
      <c r="BH84" s="167"/>
      <c r="BI84" s="48">
        <f t="shared" si="4"/>
        <v>0</v>
      </c>
      <c r="BK84" s="15">
        <v>78</v>
      </c>
      <c r="BL84" s="234"/>
      <c r="BM84" s="235"/>
      <c r="BN84" s="163"/>
      <c r="BO84" s="157"/>
      <c r="BP84" s="162"/>
      <c r="BR84" s="15">
        <v>78</v>
      </c>
      <c r="BS84" s="239"/>
      <c r="BT84" s="240"/>
      <c r="BU84" s="160"/>
      <c r="BV84" s="159"/>
      <c r="BW84" s="121" t="s">
        <v>41</v>
      </c>
      <c r="BY84" s="77"/>
      <c r="BZ84" s="73" t="s">
        <v>37</v>
      </c>
      <c r="CA84" s="151"/>
      <c r="CB84" s="78"/>
      <c r="CC84" s="77"/>
      <c r="CD84" s="77"/>
      <c r="CE84" s="77"/>
      <c r="CF84" s="77"/>
      <c r="CG84" s="77"/>
      <c r="CH84" s="77"/>
      <c r="CI84" s="77"/>
      <c r="CJ84" s="77"/>
    </row>
    <row r="85" spans="28:88" ht="30" customHeight="1" thickBot="1">
      <c r="AB85" s="15">
        <v>78</v>
      </c>
      <c r="AC85" s="173"/>
      <c r="AD85" s="173"/>
      <c r="AE85" s="173"/>
      <c r="AF85" s="174"/>
      <c r="AG85" s="162"/>
      <c r="AH85" s="162"/>
      <c r="AI85" s="175"/>
      <c r="AJ85" s="162"/>
      <c r="AK85" s="176"/>
      <c r="AM85" s="15">
        <v>79</v>
      </c>
      <c r="AN85" s="173"/>
      <c r="AO85" s="173"/>
      <c r="AP85" s="174"/>
      <c r="AQ85" s="162"/>
      <c r="AR85" s="213"/>
      <c r="AU85" s="22"/>
      <c r="AV85" s="22"/>
      <c r="AW85" s="22"/>
      <c r="AX85" s="22"/>
      <c r="AY85" s="22"/>
      <c r="AZ85" s="22"/>
      <c r="BA85" s="22"/>
      <c r="BC85" s="15">
        <v>79</v>
      </c>
      <c r="BD85" s="234"/>
      <c r="BE85" s="235"/>
      <c r="BF85" s="169"/>
      <c r="BG85" s="167"/>
      <c r="BH85" s="167"/>
      <c r="BI85" s="48">
        <f t="shared" si="4"/>
        <v>0</v>
      </c>
      <c r="BK85" s="15">
        <v>79</v>
      </c>
      <c r="BL85" s="234"/>
      <c r="BM85" s="235"/>
      <c r="BN85" s="163"/>
      <c r="BO85" s="157"/>
      <c r="BP85" s="162"/>
      <c r="BR85" s="15">
        <v>79</v>
      </c>
      <c r="BS85" s="239"/>
      <c r="BT85" s="240"/>
      <c r="BU85" s="160"/>
      <c r="BV85" s="159"/>
      <c r="BW85" s="121" t="s">
        <v>41</v>
      </c>
      <c r="BY85" s="73"/>
      <c r="BZ85" s="236"/>
      <c r="CA85" s="237"/>
      <c r="CB85" s="237"/>
      <c r="CC85" s="237"/>
      <c r="CD85" s="237"/>
      <c r="CE85" s="237"/>
      <c r="CF85" s="237"/>
      <c r="CG85" s="237"/>
      <c r="CH85" s="237"/>
      <c r="CI85" s="237"/>
      <c r="CJ85" s="238"/>
    </row>
    <row r="86" spans="28:88" ht="30" customHeight="1" thickBot="1">
      <c r="AB86" s="15">
        <v>79</v>
      </c>
      <c r="AC86" s="173"/>
      <c r="AD86" s="173"/>
      <c r="AE86" s="173"/>
      <c r="AF86" s="174"/>
      <c r="AG86" s="162"/>
      <c r="AH86" s="162"/>
      <c r="AI86" s="175"/>
      <c r="AJ86" s="162"/>
      <c r="AK86" s="176"/>
      <c r="AM86" s="15">
        <v>80</v>
      </c>
      <c r="AN86" s="173"/>
      <c r="AO86" s="173"/>
      <c r="AP86" s="174"/>
      <c r="AQ86" s="162"/>
      <c r="AR86" s="213"/>
      <c r="AU86" s="10"/>
      <c r="AV86" s="22"/>
      <c r="AW86" s="10"/>
      <c r="AX86" s="10"/>
      <c r="AY86" s="10"/>
      <c r="AZ86" s="10"/>
      <c r="BA86" s="10"/>
      <c r="BC86" s="15">
        <v>80</v>
      </c>
      <c r="BD86" s="234"/>
      <c r="BE86" s="235"/>
      <c r="BF86" s="169"/>
      <c r="BG86" s="167"/>
      <c r="BH86" s="167"/>
      <c r="BI86" s="48">
        <f t="shared" si="4"/>
        <v>0</v>
      </c>
      <c r="BK86" s="15">
        <v>80</v>
      </c>
      <c r="BL86" s="234"/>
      <c r="BM86" s="235"/>
      <c r="BN86" s="163"/>
      <c r="BO86" s="157"/>
      <c r="BP86" s="162"/>
      <c r="BR86" s="15">
        <v>80</v>
      </c>
      <c r="BS86" s="239"/>
      <c r="BT86" s="240"/>
      <c r="BU86" s="160"/>
      <c r="BV86" s="159"/>
      <c r="BW86" s="121" t="s">
        <v>41</v>
      </c>
      <c r="BY86" s="77"/>
      <c r="BZ86" s="77"/>
      <c r="CA86" s="77"/>
      <c r="CB86" s="78"/>
      <c r="CC86" s="77"/>
      <c r="CD86" s="77"/>
      <c r="CE86" s="77"/>
      <c r="CF86" s="77"/>
      <c r="CG86" s="77"/>
      <c r="CH86" s="77"/>
      <c r="CI86" s="77"/>
      <c r="CJ86" s="77"/>
    </row>
    <row r="87" spans="28:88" ht="30" customHeight="1" thickBot="1">
      <c r="AB87" s="15">
        <v>80</v>
      </c>
      <c r="AC87" s="173"/>
      <c r="AD87" s="173"/>
      <c r="AE87" s="173"/>
      <c r="AF87" s="174"/>
      <c r="AG87" s="162"/>
      <c r="AH87" s="162"/>
      <c r="AI87" s="175"/>
      <c r="AJ87" s="162"/>
      <c r="AK87" s="176"/>
      <c r="AM87" s="15">
        <v>81</v>
      </c>
      <c r="AN87" s="173"/>
      <c r="AO87" s="173"/>
      <c r="AP87" s="174"/>
      <c r="AQ87" s="162"/>
      <c r="AR87" s="213"/>
      <c r="AU87" s="22"/>
      <c r="AV87" s="22"/>
      <c r="AW87" s="22"/>
      <c r="AX87" s="22"/>
      <c r="AY87" s="22"/>
      <c r="AZ87" s="22"/>
      <c r="BA87" s="22"/>
      <c r="BC87" s="15">
        <v>81</v>
      </c>
      <c r="BD87" s="234"/>
      <c r="BE87" s="235"/>
      <c r="BF87" s="169"/>
      <c r="BG87" s="167"/>
      <c r="BH87" s="167"/>
      <c r="BI87" s="48">
        <f t="shared" si="4"/>
        <v>0</v>
      </c>
      <c r="BK87" s="15">
        <v>81</v>
      </c>
      <c r="BL87" s="234"/>
      <c r="BM87" s="235"/>
      <c r="BN87" s="163"/>
      <c r="BO87" s="157"/>
      <c r="BP87" s="162"/>
      <c r="BR87" s="15">
        <v>81</v>
      </c>
      <c r="BS87" s="239"/>
      <c r="BT87" s="240"/>
      <c r="BU87" s="160"/>
      <c r="BV87" s="159"/>
      <c r="BW87" s="121" t="s">
        <v>41</v>
      </c>
      <c r="BY87" s="77" t="s">
        <v>263</v>
      </c>
      <c r="BZ87" s="77"/>
      <c r="CA87" s="77"/>
      <c r="CB87" s="78"/>
      <c r="CC87" s="77"/>
      <c r="CD87" s="77"/>
      <c r="CE87" s="77"/>
      <c r="CF87" s="77"/>
      <c r="CG87" s="77"/>
      <c r="CH87" s="77"/>
      <c r="CI87" s="77"/>
      <c r="CJ87" s="77"/>
    </row>
    <row r="88" spans="28:88" ht="30" customHeight="1" thickBot="1">
      <c r="AB88" s="15">
        <v>81</v>
      </c>
      <c r="AC88" s="173"/>
      <c r="AD88" s="173"/>
      <c r="AE88" s="173"/>
      <c r="AF88" s="174"/>
      <c r="AG88" s="162"/>
      <c r="AH88" s="162"/>
      <c r="AI88" s="175"/>
      <c r="AJ88" s="162"/>
      <c r="AK88" s="176"/>
      <c r="AM88" s="15">
        <v>82</v>
      </c>
      <c r="AN88" s="173"/>
      <c r="AO88" s="173"/>
      <c r="AP88" s="174"/>
      <c r="AQ88" s="162"/>
      <c r="AR88" s="213"/>
      <c r="AU88" s="10"/>
      <c r="AV88" s="22"/>
      <c r="AW88" s="10"/>
      <c r="AX88" s="10"/>
      <c r="AY88" s="10"/>
      <c r="AZ88" s="10"/>
      <c r="BA88" s="10"/>
      <c r="BC88" s="15">
        <v>82</v>
      </c>
      <c r="BD88" s="234"/>
      <c r="BE88" s="235"/>
      <c r="BF88" s="169"/>
      <c r="BG88" s="167"/>
      <c r="BH88" s="167"/>
      <c r="BI88" s="48">
        <f t="shared" si="4"/>
        <v>0</v>
      </c>
      <c r="BK88" s="15">
        <v>82</v>
      </c>
      <c r="BL88" s="234"/>
      <c r="BM88" s="235"/>
      <c r="BN88" s="163"/>
      <c r="BO88" s="157"/>
      <c r="BP88" s="162"/>
      <c r="BR88" s="15">
        <v>82</v>
      </c>
      <c r="BS88" s="239"/>
      <c r="BT88" s="240"/>
      <c r="BU88" s="160"/>
      <c r="BV88" s="159"/>
      <c r="BW88" s="121" t="s">
        <v>41</v>
      </c>
      <c r="BY88" s="77"/>
      <c r="BZ88" s="132" t="s">
        <v>52</v>
      </c>
      <c r="CA88" s="149"/>
      <c r="CB88" s="85"/>
      <c r="CC88" s="70"/>
      <c r="CD88" s="70"/>
      <c r="CE88" s="70"/>
      <c r="CF88" s="77"/>
      <c r="CG88" s="73"/>
      <c r="CH88" s="77"/>
      <c r="CI88" s="77"/>
      <c r="CJ88" s="77"/>
    </row>
    <row r="89" spans="28:88" ht="30" customHeight="1" thickBot="1">
      <c r="AB89" s="15">
        <v>82</v>
      </c>
      <c r="AC89" s="173"/>
      <c r="AD89" s="173"/>
      <c r="AE89" s="173"/>
      <c r="AF89" s="174"/>
      <c r="AG89" s="162"/>
      <c r="AH89" s="162"/>
      <c r="AI89" s="175"/>
      <c r="AJ89" s="162"/>
      <c r="AK89" s="176"/>
      <c r="AM89" s="15">
        <v>83</v>
      </c>
      <c r="AN89" s="173"/>
      <c r="AO89" s="173"/>
      <c r="AP89" s="174"/>
      <c r="AQ89" s="162"/>
      <c r="AR89" s="213"/>
      <c r="BC89" s="15">
        <v>83</v>
      </c>
      <c r="BD89" s="234"/>
      <c r="BE89" s="235"/>
      <c r="BF89" s="169"/>
      <c r="BG89" s="167"/>
      <c r="BH89" s="167"/>
      <c r="BI89" s="48">
        <f t="shared" si="4"/>
        <v>0</v>
      </c>
      <c r="BK89" s="15">
        <v>83</v>
      </c>
      <c r="BL89" s="234"/>
      <c r="BM89" s="235"/>
      <c r="BN89" s="163"/>
      <c r="BO89" s="157"/>
      <c r="BP89" s="162"/>
      <c r="BR89" s="15">
        <v>83</v>
      </c>
      <c r="BS89" s="239"/>
      <c r="BT89" s="240"/>
      <c r="BU89" s="160"/>
      <c r="BV89" s="159"/>
      <c r="BW89" s="121" t="s">
        <v>41</v>
      </c>
      <c r="BY89" s="77"/>
      <c r="BZ89" s="73" t="s">
        <v>44</v>
      </c>
      <c r="CA89" s="73"/>
      <c r="CB89" s="85"/>
      <c r="CC89" s="70"/>
      <c r="CD89" s="70"/>
      <c r="CE89" s="70"/>
      <c r="CF89" s="73"/>
      <c r="CG89" s="73"/>
      <c r="CH89" s="77"/>
      <c r="CI89" s="77"/>
      <c r="CJ89" s="77"/>
    </row>
    <row r="90" spans="28:88" ht="30" customHeight="1" thickBot="1">
      <c r="AB90" s="15">
        <v>83</v>
      </c>
      <c r="AC90" s="173"/>
      <c r="AD90" s="173"/>
      <c r="AE90" s="173"/>
      <c r="AF90" s="174"/>
      <c r="AG90" s="162"/>
      <c r="AH90" s="162"/>
      <c r="AI90" s="175"/>
      <c r="AJ90" s="162"/>
      <c r="AK90" s="176"/>
      <c r="AM90" s="15">
        <v>84</v>
      </c>
      <c r="AN90" s="173"/>
      <c r="AO90" s="173"/>
      <c r="AP90" s="174"/>
      <c r="AQ90" s="162"/>
      <c r="AR90" s="213"/>
      <c r="BC90" s="15">
        <v>84</v>
      </c>
      <c r="BD90" s="234"/>
      <c r="BE90" s="235"/>
      <c r="BF90" s="169"/>
      <c r="BG90" s="167"/>
      <c r="BH90" s="167"/>
      <c r="BI90" s="48">
        <f t="shared" si="4"/>
        <v>0</v>
      </c>
      <c r="BK90" s="15">
        <v>84</v>
      </c>
      <c r="BL90" s="234"/>
      <c r="BM90" s="235"/>
      <c r="BN90" s="163"/>
      <c r="BO90" s="157"/>
      <c r="BP90" s="162"/>
      <c r="BR90" s="15">
        <v>84</v>
      </c>
      <c r="BS90" s="239"/>
      <c r="BT90" s="240"/>
      <c r="BU90" s="160"/>
      <c r="BV90" s="159"/>
      <c r="BW90" s="121" t="s">
        <v>41</v>
      </c>
      <c r="BY90" s="73"/>
      <c r="BZ90" s="236"/>
      <c r="CA90" s="237"/>
      <c r="CB90" s="237"/>
      <c r="CC90" s="237"/>
      <c r="CD90" s="237"/>
      <c r="CE90" s="237"/>
      <c r="CF90" s="237"/>
      <c r="CG90" s="237"/>
      <c r="CH90" s="237"/>
      <c r="CI90" s="237"/>
      <c r="CJ90" s="238"/>
    </row>
    <row r="91" spans="28:88" ht="30" customHeight="1" thickBot="1">
      <c r="AB91" s="15">
        <v>84</v>
      </c>
      <c r="AC91" s="173"/>
      <c r="AD91" s="173"/>
      <c r="AE91" s="173"/>
      <c r="AF91" s="174"/>
      <c r="AG91" s="162"/>
      <c r="AH91" s="162"/>
      <c r="AI91" s="175"/>
      <c r="AJ91" s="162"/>
      <c r="AK91" s="176"/>
      <c r="AM91" s="15">
        <v>85</v>
      </c>
      <c r="AN91" s="173"/>
      <c r="AO91" s="173"/>
      <c r="AP91" s="174"/>
      <c r="AQ91" s="162"/>
      <c r="AR91" s="213"/>
      <c r="BC91" s="15">
        <v>85</v>
      </c>
      <c r="BD91" s="234"/>
      <c r="BE91" s="235"/>
      <c r="BF91" s="169"/>
      <c r="BG91" s="167"/>
      <c r="BH91" s="167"/>
      <c r="BI91" s="48">
        <f t="shared" si="4"/>
        <v>0</v>
      </c>
      <c r="BK91" s="15">
        <v>85</v>
      </c>
      <c r="BL91" s="234"/>
      <c r="BM91" s="235"/>
      <c r="BN91" s="163"/>
      <c r="BO91" s="157"/>
      <c r="BP91" s="162"/>
      <c r="BR91" s="15">
        <v>85</v>
      </c>
      <c r="BS91" s="239"/>
      <c r="BT91" s="240"/>
      <c r="BU91" s="160"/>
      <c r="BV91" s="159"/>
      <c r="BW91" s="121" t="s">
        <v>41</v>
      </c>
      <c r="BY91" s="77"/>
      <c r="BZ91" s="70"/>
      <c r="CA91" s="73"/>
      <c r="CB91" s="85"/>
      <c r="CC91" s="70"/>
      <c r="CD91" s="70"/>
      <c r="CE91" s="70"/>
      <c r="CF91" s="73"/>
      <c r="CG91" s="73"/>
      <c r="CH91" s="77"/>
      <c r="CI91" s="77"/>
      <c r="CJ91" s="77"/>
    </row>
    <row r="92" spans="28:88" ht="30" customHeight="1" thickBot="1">
      <c r="AB92" s="15">
        <v>85</v>
      </c>
      <c r="AC92" s="173"/>
      <c r="AD92" s="173"/>
      <c r="AE92" s="173"/>
      <c r="AF92" s="174"/>
      <c r="AG92" s="162"/>
      <c r="AH92" s="162"/>
      <c r="AI92" s="175"/>
      <c r="AJ92" s="162"/>
      <c r="AK92" s="176"/>
      <c r="AM92" s="15">
        <v>86</v>
      </c>
      <c r="AN92" s="173"/>
      <c r="AO92" s="173"/>
      <c r="AP92" s="174"/>
      <c r="AQ92" s="162"/>
      <c r="AR92" s="213"/>
      <c r="BC92" s="15">
        <v>86</v>
      </c>
      <c r="BD92" s="234"/>
      <c r="BE92" s="235"/>
      <c r="BF92" s="169"/>
      <c r="BG92" s="167"/>
      <c r="BH92" s="167"/>
      <c r="BI92" s="48">
        <f t="shared" si="4"/>
        <v>0</v>
      </c>
      <c r="BK92" s="15">
        <v>86</v>
      </c>
      <c r="BL92" s="234"/>
      <c r="BM92" s="235"/>
      <c r="BN92" s="163"/>
      <c r="BO92" s="157"/>
      <c r="BP92" s="162"/>
      <c r="BR92" s="15">
        <v>86</v>
      </c>
      <c r="BS92" s="239"/>
      <c r="BT92" s="240"/>
      <c r="BU92" s="160"/>
      <c r="BV92" s="159"/>
      <c r="BW92" s="121" t="s">
        <v>41</v>
      </c>
      <c r="BY92" s="77" t="s">
        <v>265</v>
      </c>
      <c r="BZ92" s="77"/>
      <c r="CA92" s="77"/>
      <c r="CB92" s="78"/>
      <c r="CC92" s="77"/>
      <c r="CD92" s="77"/>
      <c r="CE92" s="77"/>
      <c r="CF92" s="77"/>
      <c r="CG92" s="77"/>
      <c r="CH92" s="77"/>
      <c r="CI92" s="77"/>
      <c r="CJ92" s="77"/>
    </row>
    <row r="93" spans="28:88" ht="30" customHeight="1" thickBot="1">
      <c r="AB93" s="15">
        <v>86</v>
      </c>
      <c r="AC93" s="173"/>
      <c r="AD93" s="173"/>
      <c r="AE93" s="173"/>
      <c r="AF93" s="174"/>
      <c r="AG93" s="162"/>
      <c r="AH93" s="162"/>
      <c r="AI93" s="175"/>
      <c r="AJ93" s="162"/>
      <c r="AK93" s="176"/>
      <c r="AM93" s="15">
        <v>87</v>
      </c>
      <c r="AN93" s="173"/>
      <c r="AO93" s="173"/>
      <c r="AP93" s="174"/>
      <c r="AQ93" s="162"/>
      <c r="AR93" s="213"/>
      <c r="BC93" s="15">
        <v>87</v>
      </c>
      <c r="BD93" s="234"/>
      <c r="BE93" s="235"/>
      <c r="BF93" s="169"/>
      <c r="BG93" s="167"/>
      <c r="BH93" s="167"/>
      <c r="BI93" s="48">
        <f t="shared" si="4"/>
        <v>0</v>
      </c>
      <c r="BK93" s="15">
        <v>87</v>
      </c>
      <c r="BL93" s="234"/>
      <c r="BM93" s="235"/>
      <c r="BN93" s="163"/>
      <c r="BO93" s="157"/>
      <c r="BP93" s="162"/>
      <c r="BR93" s="15">
        <v>87</v>
      </c>
      <c r="BS93" s="239"/>
      <c r="BT93" s="240"/>
      <c r="BU93" s="160"/>
      <c r="BV93" s="159"/>
      <c r="BW93" s="121" t="s">
        <v>41</v>
      </c>
      <c r="BY93" s="77"/>
      <c r="BZ93" s="132" t="s">
        <v>52</v>
      </c>
      <c r="CA93" s="149"/>
      <c r="CB93" s="85"/>
      <c r="CC93" s="70"/>
      <c r="CD93" s="70"/>
      <c r="CE93" s="70"/>
      <c r="CF93" s="77"/>
      <c r="CG93" s="73"/>
      <c r="CH93" s="73"/>
      <c r="CI93" s="77"/>
      <c r="CJ93" s="77"/>
    </row>
    <row r="94" spans="28:88" ht="30" customHeight="1" thickBot="1">
      <c r="AB94" s="15">
        <v>87</v>
      </c>
      <c r="AC94" s="173"/>
      <c r="AD94" s="173"/>
      <c r="AE94" s="173"/>
      <c r="AF94" s="174"/>
      <c r="AG94" s="162"/>
      <c r="AH94" s="162"/>
      <c r="AI94" s="175"/>
      <c r="AJ94" s="162"/>
      <c r="AK94" s="176"/>
      <c r="AM94" s="15">
        <v>88</v>
      </c>
      <c r="AN94" s="173"/>
      <c r="AO94" s="173"/>
      <c r="AP94" s="174"/>
      <c r="AQ94" s="162"/>
      <c r="AR94" s="213"/>
      <c r="BC94" s="15">
        <v>88</v>
      </c>
      <c r="BD94" s="234"/>
      <c r="BE94" s="235"/>
      <c r="BF94" s="169"/>
      <c r="BG94" s="167"/>
      <c r="BH94" s="167"/>
      <c r="BI94" s="48">
        <f t="shared" si="4"/>
        <v>0</v>
      </c>
      <c r="BK94" s="15">
        <v>88</v>
      </c>
      <c r="BL94" s="234"/>
      <c r="BM94" s="235"/>
      <c r="BN94" s="163"/>
      <c r="BO94" s="157"/>
      <c r="BP94" s="162"/>
      <c r="BR94" s="15">
        <v>88</v>
      </c>
      <c r="BS94" s="239"/>
      <c r="BT94" s="240"/>
      <c r="BU94" s="160"/>
      <c r="BV94" s="159"/>
      <c r="BW94" s="121" t="s">
        <v>41</v>
      </c>
      <c r="BY94" s="77"/>
      <c r="BZ94" s="73" t="s">
        <v>44</v>
      </c>
      <c r="CA94" s="77"/>
      <c r="CB94" s="78"/>
      <c r="CC94" s="77"/>
      <c r="CD94" s="77"/>
      <c r="CE94" s="77"/>
      <c r="CF94" s="77"/>
      <c r="CG94" s="77"/>
      <c r="CH94" s="77"/>
      <c r="CI94" s="77"/>
      <c r="CJ94" s="77"/>
    </row>
    <row r="95" spans="28:88" ht="30" customHeight="1" thickBot="1">
      <c r="AB95" s="15">
        <v>88</v>
      </c>
      <c r="AC95" s="173"/>
      <c r="AD95" s="173"/>
      <c r="AE95" s="173"/>
      <c r="AF95" s="174"/>
      <c r="AG95" s="162"/>
      <c r="AH95" s="162"/>
      <c r="AI95" s="175"/>
      <c r="AJ95" s="162"/>
      <c r="AK95" s="176"/>
      <c r="AM95" s="15">
        <v>89</v>
      </c>
      <c r="AN95" s="173"/>
      <c r="AO95" s="173"/>
      <c r="AP95" s="174"/>
      <c r="AQ95" s="162"/>
      <c r="AR95" s="213"/>
      <c r="BC95" s="15">
        <v>89</v>
      </c>
      <c r="BD95" s="234"/>
      <c r="BE95" s="235"/>
      <c r="BF95" s="169"/>
      <c r="BG95" s="167"/>
      <c r="BH95" s="167"/>
      <c r="BI95" s="48">
        <f t="shared" si="4"/>
        <v>0</v>
      </c>
      <c r="BK95" s="15">
        <v>89</v>
      </c>
      <c r="BL95" s="234"/>
      <c r="BM95" s="235"/>
      <c r="BN95" s="163"/>
      <c r="BO95" s="157"/>
      <c r="BP95" s="162"/>
      <c r="BR95" s="15">
        <v>89</v>
      </c>
      <c r="BS95" s="239"/>
      <c r="BT95" s="240"/>
      <c r="BU95" s="160"/>
      <c r="BV95" s="159"/>
      <c r="BW95" s="121" t="s">
        <v>41</v>
      </c>
      <c r="BY95" s="73"/>
      <c r="BZ95" s="236"/>
      <c r="CA95" s="237"/>
      <c r="CB95" s="237"/>
      <c r="CC95" s="237"/>
      <c r="CD95" s="237"/>
      <c r="CE95" s="237"/>
      <c r="CF95" s="237"/>
      <c r="CG95" s="237"/>
      <c r="CH95" s="237"/>
      <c r="CI95" s="237"/>
      <c r="CJ95" s="238"/>
    </row>
    <row r="96" spans="28:88" ht="30" customHeight="1" thickBot="1">
      <c r="AB96" s="15">
        <v>89</v>
      </c>
      <c r="AC96" s="173"/>
      <c r="AD96" s="173"/>
      <c r="AE96" s="173"/>
      <c r="AF96" s="174"/>
      <c r="AG96" s="162"/>
      <c r="AH96" s="162"/>
      <c r="AI96" s="175"/>
      <c r="AJ96" s="162"/>
      <c r="AK96" s="176"/>
      <c r="AM96" s="15">
        <v>90</v>
      </c>
      <c r="AN96" s="173"/>
      <c r="AO96" s="173"/>
      <c r="AP96" s="174"/>
      <c r="AQ96" s="162"/>
      <c r="AR96" s="213"/>
      <c r="BC96" s="15">
        <v>90</v>
      </c>
      <c r="BD96" s="234"/>
      <c r="BE96" s="235"/>
      <c r="BF96" s="169"/>
      <c r="BG96" s="167"/>
      <c r="BH96" s="167"/>
      <c r="BI96" s="48">
        <f t="shared" si="4"/>
        <v>0</v>
      </c>
      <c r="BK96" s="15">
        <v>90</v>
      </c>
      <c r="BL96" s="234"/>
      <c r="BM96" s="235"/>
      <c r="BN96" s="163"/>
      <c r="BO96" s="157"/>
      <c r="BP96" s="162"/>
      <c r="BR96" s="15">
        <v>90</v>
      </c>
      <c r="BS96" s="239"/>
      <c r="BT96" s="240"/>
      <c r="BU96" s="160"/>
      <c r="BV96" s="159"/>
      <c r="BW96" s="121" t="s">
        <v>41</v>
      </c>
      <c r="BY96" s="77"/>
      <c r="BZ96" s="77"/>
      <c r="CA96" s="77"/>
      <c r="CB96" s="78"/>
      <c r="CC96" s="77"/>
      <c r="CD96" s="77"/>
      <c r="CE96" s="77"/>
      <c r="CF96" s="77"/>
      <c r="CG96" s="77"/>
      <c r="CH96" s="77"/>
      <c r="CI96" s="77"/>
      <c r="CJ96" s="77"/>
    </row>
    <row r="97" spans="28:88" ht="30" customHeight="1" thickBot="1">
      <c r="AB97" s="15">
        <v>90</v>
      </c>
      <c r="AC97" s="173"/>
      <c r="AD97" s="173"/>
      <c r="AE97" s="173"/>
      <c r="AF97" s="174"/>
      <c r="AG97" s="162"/>
      <c r="AH97" s="162"/>
      <c r="AI97" s="175"/>
      <c r="AJ97" s="162"/>
      <c r="AK97" s="176"/>
      <c r="AM97" s="15">
        <v>91</v>
      </c>
      <c r="AN97" s="173"/>
      <c r="AO97" s="173"/>
      <c r="AP97" s="174"/>
      <c r="AQ97" s="162"/>
      <c r="AR97" s="213"/>
      <c r="BC97" s="15">
        <v>91</v>
      </c>
      <c r="BD97" s="234"/>
      <c r="BE97" s="235"/>
      <c r="BF97" s="169"/>
      <c r="BG97" s="167"/>
      <c r="BH97" s="167"/>
      <c r="BI97" s="48">
        <f t="shared" si="4"/>
        <v>0</v>
      </c>
      <c r="BK97" s="15">
        <v>91</v>
      </c>
      <c r="BL97" s="234"/>
      <c r="BM97" s="235"/>
      <c r="BN97" s="163"/>
      <c r="BO97" s="157"/>
      <c r="BP97" s="162"/>
      <c r="BR97" s="15">
        <v>91</v>
      </c>
      <c r="BS97" s="239"/>
      <c r="BT97" s="240"/>
      <c r="BU97" s="160"/>
      <c r="BV97" s="159"/>
      <c r="BW97" s="121" t="s">
        <v>41</v>
      </c>
      <c r="BY97" s="87" t="s">
        <v>49</v>
      </c>
      <c r="BZ97" s="87"/>
      <c r="CA97" s="87"/>
      <c r="CB97" s="89"/>
      <c r="CC97" s="77"/>
      <c r="CD97" s="77"/>
      <c r="CE97" s="77"/>
      <c r="CF97" s="77"/>
      <c r="CG97" s="77"/>
      <c r="CH97" s="77"/>
      <c r="CI97" s="77"/>
      <c r="CJ97" s="77"/>
    </row>
    <row r="98" spans="28:88" ht="30" customHeight="1" thickBot="1">
      <c r="AB98" s="15">
        <v>91</v>
      </c>
      <c r="AC98" s="173"/>
      <c r="AD98" s="173"/>
      <c r="AE98" s="173"/>
      <c r="AF98" s="174"/>
      <c r="AG98" s="162"/>
      <c r="AH98" s="162"/>
      <c r="AI98" s="175"/>
      <c r="AJ98" s="162"/>
      <c r="AK98" s="176"/>
      <c r="AM98" s="15">
        <v>92</v>
      </c>
      <c r="AN98" s="173"/>
      <c r="AO98" s="173"/>
      <c r="AP98" s="174"/>
      <c r="AQ98" s="162"/>
      <c r="AR98" s="213"/>
      <c r="BC98" s="15">
        <v>92</v>
      </c>
      <c r="BD98" s="234"/>
      <c r="BE98" s="235"/>
      <c r="BF98" s="169"/>
      <c r="BG98" s="167"/>
      <c r="BH98" s="167"/>
      <c r="BI98" s="48">
        <f t="shared" si="4"/>
        <v>0</v>
      </c>
      <c r="BK98" s="15">
        <v>92</v>
      </c>
      <c r="BL98" s="234"/>
      <c r="BM98" s="235"/>
      <c r="BN98" s="163"/>
      <c r="BO98" s="157"/>
      <c r="BP98" s="162"/>
      <c r="BR98" s="15">
        <v>92</v>
      </c>
      <c r="BS98" s="239"/>
      <c r="BT98" s="240"/>
      <c r="BU98" s="160"/>
      <c r="BV98" s="159"/>
      <c r="BW98" s="121" t="s">
        <v>41</v>
      </c>
      <c r="BY98" s="307" t="s">
        <v>267</v>
      </c>
      <c r="BZ98" s="307"/>
      <c r="CA98" s="307"/>
      <c r="CB98" s="307"/>
      <c r="CC98" s="307"/>
      <c r="CD98" s="307"/>
      <c r="CE98" s="307"/>
      <c r="CF98" s="307"/>
      <c r="CG98" s="307"/>
      <c r="CH98" s="307"/>
      <c r="CI98" s="307"/>
      <c r="CJ98" s="77"/>
    </row>
    <row r="99" spans="28:88" ht="30" customHeight="1" thickBot="1">
      <c r="AB99" s="15">
        <v>92</v>
      </c>
      <c r="AC99" s="173"/>
      <c r="AD99" s="173"/>
      <c r="AE99" s="173"/>
      <c r="AF99" s="174"/>
      <c r="AG99" s="162"/>
      <c r="AH99" s="162"/>
      <c r="AI99" s="175"/>
      <c r="AJ99" s="162"/>
      <c r="AK99" s="176"/>
      <c r="AM99" s="15">
        <v>93</v>
      </c>
      <c r="AN99" s="173"/>
      <c r="AO99" s="173"/>
      <c r="AP99" s="174"/>
      <c r="AQ99" s="162"/>
      <c r="AR99" s="213"/>
      <c r="BC99" s="15">
        <v>93</v>
      </c>
      <c r="BD99" s="234"/>
      <c r="BE99" s="235"/>
      <c r="BF99" s="169"/>
      <c r="BG99" s="167"/>
      <c r="BH99" s="167"/>
      <c r="BI99" s="48">
        <f t="shared" si="4"/>
        <v>0</v>
      </c>
      <c r="BK99" s="15">
        <v>93</v>
      </c>
      <c r="BL99" s="234"/>
      <c r="BM99" s="235"/>
      <c r="BN99" s="163"/>
      <c r="BO99" s="157"/>
      <c r="BP99" s="162"/>
      <c r="BR99" s="15">
        <v>93</v>
      </c>
      <c r="BS99" s="239"/>
      <c r="BT99" s="240"/>
      <c r="BU99" s="160"/>
      <c r="BV99" s="159"/>
      <c r="BW99" s="121" t="s">
        <v>41</v>
      </c>
      <c r="BY99" s="77"/>
      <c r="BZ99" s="132" t="s">
        <v>52</v>
      </c>
      <c r="CA99" s="149"/>
      <c r="CB99" s="78"/>
      <c r="CC99" s="77"/>
      <c r="CD99" s="77"/>
      <c r="CE99" s="77"/>
      <c r="CF99" s="77"/>
      <c r="CG99" s="77"/>
      <c r="CH99" s="77"/>
      <c r="CI99" s="77"/>
      <c r="CJ99" s="77"/>
    </row>
    <row r="100" spans="28:88" ht="30" customHeight="1" thickBot="1">
      <c r="AB100" s="15">
        <v>93</v>
      </c>
      <c r="AC100" s="173"/>
      <c r="AD100" s="173"/>
      <c r="AE100" s="173"/>
      <c r="AF100" s="174"/>
      <c r="AG100" s="162"/>
      <c r="AH100" s="162"/>
      <c r="AI100" s="175"/>
      <c r="AJ100" s="162"/>
      <c r="AK100" s="176"/>
      <c r="AM100" s="15">
        <v>94</v>
      </c>
      <c r="AN100" s="173"/>
      <c r="AO100" s="173"/>
      <c r="AP100" s="174"/>
      <c r="AQ100" s="162"/>
      <c r="AR100" s="213"/>
      <c r="BC100" s="15">
        <v>94</v>
      </c>
      <c r="BD100" s="234"/>
      <c r="BE100" s="235"/>
      <c r="BF100" s="169"/>
      <c r="BG100" s="167"/>
      <c r="BH100" s="167"/>
      <c r="BI100" s="48">
        <f t="shared" si="4"/>
        <v>0</v>
      </c>
      <c r="BK100" s="15">
        <v>94</v>
      </c>
      <c r="BL100" s="234"/>
      <c r="BM100" s="235"/>
      <c r="BN100" s="163"/>
      <c r="BO100" s="157"/>
      <c r="BP100" s="162"/>
      <c r="BR100" s="15">
        <v>94</v>
      </c>
      <c r="BS100" s="239"/>
      <c r="BT100" s="240"/>
      <c r="BU100" s="160"/>
      <c r="BV100" s="159"/>
      <c r="BW100" s="121" t="s">
        <v>41</v>
      </c>
      <c r="BY100" s="77"/>
      <c r="BZ100" s="73" t="s">
        <v>34</v>
      </c>
      <c r="CA100" s="77"/>
      <c r="CB100" s="85"/>
      <c r="CC100" s="70"/>
      <c r="CD100" s="70"/>
      <c r="CE100" s="70"/>
      <c r="CF100" s="77"/>
      <c r="CG100" s="73"/>
      <c r="CH100" s="73"/>
      <c r="CI100" s="73"/>
      <c r="CJ100" s="77"/>
    </row>
    <row r="101" spans="28:88" ht="30" customHeight="1" thickBot="1">
      <c r="AB101" s="15">
        <v>94</v>
      </c>
      <c r="AC101" s="173"/>
      <c r="AD101" s="173"/>
      <c r="AE101" s="173"/>
      <c r="AF101" s="174"/>
      <c r="AG101" s="162"/>
      <c r="AH101" s="162"/>
      <c r="AI101" s="175"/>
      <c r="AJ101" s="162"/>
      <c r="AK101" s="176"/>
      <c r="AM101" s="15">
        <v>95</v>
      </c>
      <c r="AN101" s="173"/>
      <c r="AO101" s="173"/>
      <c r="AP101" s="174"/>
      <c r="AQ101" s="162"/>
      <c r="AR101" s="213"/>
      <c r="BC101" s="15">
        <v>95</v>
      </c>
      <c r="BD101" s="234"/>
      <c r="BE101" s="235"/>
      <c r="BF101" s="169"/>
      <c r="BG101" s="167"/>
      <c r="BH101" s="167"/>
      <c r="BI101" s="48">
        <f t="shared" si="4"/>
        <v>0</v>
      </c>
      <c r="BK101" s="15">
        <v>95</v>
      </c>
      <c r="BL101" s="234"/>
      <c r="BM101" s="235"/>
      <c r="BN101" s="163"/>
      <c r="BO101" s="157"/>
      <c r="BP101" s="162"/>
      <c r="BR101" s="15">
        <v>95</v>
      </c>
      <c r="BS101" s="239"/>
      <c r="BT101" s="240"/>
      <c r="BU101" s="160"/>
      <c r="BV101" s="159"/>
      <c r="BW101" s="121" t="s">
        <v>41</v>
      </c>
      <c r="BY101" s="73"/>
      <c r="BZ101" s="236"/>
      <c r="CA101" s="237"/>
      <c r="CB101" s="237"/>
      <c r="CC101" s="237"/>
      <c r="CD101" s="237"/>
      <c r="CE101" s="237"/>
      <c r="CF101" s="237"/>
      <c r="CG101" s="237"/>
      <c r="CH101" s="237"/>
      <c r="CI101" s="237"/>
      <c r="CJ101" s="238"/>
    </row>
    <row r="102" spans="28:88" ht="30" customHeight="1" thickBot="1">
      <c r="AB102" s="15">
        <v>95</v>
      </c>
      <c r="AC102" s="173"/>
      <c r="AD102" s="173"/>
      <c r="AE102" s="173"/>
      <c r="AF102" s="174"/>
      <c r="AG102" s="162"/>
      <c r="AH102" s="162"/>
      <c r="AI102" s="175"/>
      <c r="AJ102" s="162"/>
      <c r="AK102" s="176"/>
      <c r="AM102" s="15">
        <v>96</v>
      </c>
      <c r="AN102" s="173"/>
      <c r="AO102" s="173"/>
      <c r="AP102" s="174"/>
      <c r="AQ102" s="162"/>
      <c r="AR102" s="213"/>
      <c r="BC102" s="15">
        <v>96</v>
      </c>
      <c r="BD102" s="234"/>
      <c r="BE102" s="235"/>
      <c r="BF102" s="169"/>
      <c r="BG102" s="167"/>
      <c r="BH102" s="167"/>
      <c r="BI102" s="48">
        <f t="shared" si="4"/>
        <v>0</v>
      </c>
      <c r="BK102" s="15">
        <v>96</v>
      </c>
      <c r="BL102" s="234"/>
      <c r="BM102" s="235"/>
      <c r="BN102" s="163"/>
      <c r="BO102" s="157"/>
      <c r="BP102" s="162"/>
      <c r="BR102" s="15">
        <v>96</v>
      </c>
      <c r="BS102" s="239"/>
      <c r="BT102" s="240"/>
      <c r="BU102" s="160"/>
      <c r="BV102" s="159"/>
      <c r="BW102" s="121" t="s">
        <v>41</v>
      </c>
      <c r="BY102" s="90"/>
      <c r="BZ102" s="91"/>
      <c r="CA102" s="91"/>
      <c r="CB102" s="92"/>
      <c r="CC102" s="91"/>
      <c r="CD102" s="91"/>
      <c r="CE102" s="91"/>
      <c r="CF102" s="91"/>
      <c r="CG102" s="91"/>
      <c r="CH102" s="91"/>
      <c r="CI102" s="91"/>
      <c r="CJ102" s="91"/>
    </row>
    <row r="103" spans="28:88" ht="30" customHeight="1" thickBot="1">
      <c r="AB103" s="15">
        <v>96</v>
      </c>
      <c r="AC103" s="173"/>
      <c r="AD103" s="173"/>
      <c r="AE103" s="173"/>
      <c r="AF103" s="174"/>
      <c r="AG103" s="162"/>
      <c r="AH103" s="162"/>
      <c r="AI103" s="175"/>
      <c r="AJ103" s="162"/>
      <c r="AK103" s="176"/>
      <c r="AM103" s="15">
        <v>97</v>
      </c>
      <c r="AN103" s="173"/>
      <c r="AO103" s="173"/>
      <c r="AP103" s="174"/>
      <c r="AQ103" s="162"/>
      <c r="AR103" s="213"/>
      <c r="BC103" s="15">
        <v>97</v>
      </c>
      <c r="BD103" s="234"/>
      <c r="BE103" s="235"/>
      <c r="BF103" s="169"/>
      <c r="BG103" s="167"/>
      <c r="BH103" s="167"/>
      <c r="BI103" s="48">
        <f t="shared" si="4"/>
        <v>0</v>
      </c>
      <c r="BK103" s="15">
        <v>97</v>
      </c>
      <c r="BL103" s="234"/>
      <c r="BM103" s="235"/>
      <c r="BN103" s="163"/>
      <c r="BO103" s="157"/>
      <c r="BP103" s="162"/>
      <c r="BR103" s="15">
        <v>97</v>
      </c>
      <c r="BS103" s="239"/>
      <c r="BT103" s="240"/>
      <c r="BU103" s="160"/>
      <c r="BV103" s="159"/>
      <c r="BW103" s="121" t="s">
        <v>41</v>
      </c>
      <c r="BY103" s="77" t="s">
        <v>59</v>
      </c>
      <c r="BZ103" s="77"/>
      <c r="CA103" s="77"/>
      <c r="CB103" s="78"/>
      <c r="CC103" s="77"/>
      <c r="CD103" s="77"/>
      <c r="CE103" s="77"/>
      <c r="CF103" s="77"/>
      <c r="CG103" s="77"/>
      <c r="CH103" s="77"/>
      <c r="CI103" s="77"/>
      <c r="CJ103" s="77"/>
    </row>
    <row r="104" spans="28:88" ht="30" customHeight="1" thickBot="1">
      <c r="AB104" s="15">
        <v>97</v>
      </c>
      <c r="AC104" s="173"/>
      <c r="AD104" s="173"/>
      <c r="AE104" s="173"/>
      <c r="AF104" s="174"/>
      <c r="AG104" s="162"/>
      <c r="AH104" s="162"/>
      <c r="AI104" s="175"/>
      <c r="AJ104" s="162"/>
      <c r="AK104" s="176"/>
      <c r="AM104" s="15">
        <v>98</v>
      </c>
      <c r="AN104" s="173"/>
      <c r="AO104" s="173"/>
      <c r="AP104" s="174"/>
      <c r="AQ104" s="162"/>
      <c r="AR104" s="213"/>
      <c r="BC104" s="15">
        <v>98</v>
      </c>
      <c r="BD104" s="234"/>
      <c r="BE104" s="235"/>
      <c r="BF104" s="169"/>
      <c r="BG104" s="167"/>
      <c r="BH104" s="167"/>
      <c r="BI104" s="48">
        <f t="shared" si="4"/>
        <v>0</v>
      </c>
      <c r="BK104" s="15">
        <v>98</v>
      </c>
      <c r="BL104" s="234"/>
      <c r="BM104" s="235"/>
      <c r="BN104" s="163"/>
      <c r="BO104" s="157"/>
      <c r="BP104" s="162"/>
      <c r="BR104" s="15">
        <v>98</v>
      </c>
      <c r="BS104" s="239"/>
      <c r="BT104" s="240"/>
      <c r="BU104" s="160"/>
      <c r="BV104" s="159"/>
      <c r="BW104" s="121" t="s">
        <v>41</v>
      </c>
      <c r="BY104" s="77"/>
      <c r="BZ104" s="132" t="s">
        <v>52</v>
      </c>
      <c r="CA104" s="149"/>
      <c r="CB104" s="78"/>
      <c r="CC104" s="77"/>
      <c r="CD104" s="77"/>
      <c r="CE104" s="77"/>
      <c r="CF104" s="77"/>
      <c r="CG104" s="77"/>
      <c r="CH104" s="77"/>
      <c r="CI104" s="77"/>
      <c r="CJ104" s="77"/>
    </row>
    <row r="105" spans="28:88" ht="30" customHeight="1" thickBot="1">
      <c r="AB105" s="15">
        <v>98</v>
      </c>
      <c r="AC105" s="173"/>
      <c r="AD105" s="173"/>
      <c r="AE105" s="173"/>
      <c r="AF105" s="174"/>
      <c r="AG105" s="162"/>
      <c r="AH105" s="162"/>
      <c r="AI105" s="175"/>
      <c r="AJ105" s="162"/>
      <c r="AK105" s="176"/>
      <c r="AM105" s="15">
        <v>99</v>
      </c>
      <c r="AN105" s="173"/>
      <c r="AO105" s="173"/>
      <c r="AP105" s="174"/>
      <c r="AQ105" s="162"/>
      <c r="AR105" s="213"/>
      <c r="BC105" s="15">
        <v>99</v>
      </c>
      <c r="BD105" s="234"/>
      <c r="BE105" s="235"/>
      <c r="BF105" s="169"/>
      <c r="BG105" s="167"/>
      <c r="BH105" s="167"/>
      <c r="BI105" s="48">
        <f t="shared" si="4"/>
        <v>0</v>
      </c>
      <c r="BK105" s="15">
        <v>99</v>
      </c>
      <c r="BL105" s="234"/>
      <c r="BM105" s="235"/>
      <c r="BN105" s="163"/>
      <c r="BO105" s="157"/>
      <c r="BP105" s="162"/>
      <c r="BR105" s="15">
        <v>99</v>
      </c>
      <c r="BS105" s="239"/>
      <c r="BT105" s="240"/>
      <c r="BU105" s="160"/>
      <c r="BV105" s="159"/>
      <c r="BW105" s="121" t="s">
        <v>41</v>
      </c>
      <c r="BY105" s="77"/>
      <c r="BZ105" s="93" t="s">
        <v>107</v>
      </c>
      <c r="CA105" s="77"/>
      <c r="CB105" s="78"/>
      <c r="CC105" s="77"/>
      <c r="CD105" s="77"/>
      <c r="CE105" s="77"/>
      <c r="CF105" s="77"/>
      <c r="CG105" s="77"/>
      <c r="CH105" s="77"/>
      <c r="CI105" s="77"/>
      <c r="CJ105" s="77"/>
    </row>
    <row r="106" spans="28:88" ht="30" customHeight="1" thickBot="1">
      <c r="AB106" s="15">
        <v>99</v>
      </c>
      <c r="AC106" s="173"/>
      <c r="AD106" s="173"/>
      <c r="AE106" s="173"/>
      <c r="AF106" s="174"/>
      <c r="AG106" s="162"/>
      <c r="AH106" s="162"/>
      <c r="AI106" s="175"/>
      <c r="AJ106" s="162"/>
      <c r="AK106" s="176"/>
      <c r="AM106" s="15">
        <v>100</v>
      </c>
      <c r="AN106" s="173"/>
      <c r="AO106" s="173"/>
      <c r="AP106" s="174"/>
      <c r="AQ106" s="162"/>
      <c r="AR106" s="213"/>
      <c r="BC106" s="15">
        <v>100</v>
      </c>
      <c r="BD106" s="234"/>
      <c r="BE106" s="235"/>
      <c r="BF106" s="169"/>
      <c r="BG106" s="167"/>
      <c r="BH106" s="167"/>
      <c r="BI106" s="48">
        <f t="shared" si="4"/>
        <v>0</v>
      </c>
      <c r="BK106" s="15">
        <v>100</v>
      </c>
      <c r="BL106" s="234"/>
      <c r="BM106" s="235"/>
      <c r="BN106" s="163"/>
      <c r="BO106" s="157"/>
      <c r="BP106" s="162"/>
      <c r="BR106" s="15">
        <v>100</v>
      </c>
      <c r="BS106" s="239"/>
      <c r="BT106" s="240"/>
      <c r="BU106" s="160"/>
      <c r="BV106" s="159"/>
      <c r="BW106" s="121" t="s">
        <v>41</v>
      </c>
      <c r="BY106" s="77"/>
      <c r="CA106" s="150"/>
      <c r="CB106" s="124" t="s">
        <v>41</v>
      </c>
      <c r="CC106" s="83" t="s">
        <v>139</v>
      </c>
      <c r="CD106" s="77"/>
      <c r="CE106" s="77"/>
      <c r="CF106" s="77"/>
      <c r="CG106" s="77"/>
      <c r="CH106" s="77"/>
      <c r="CI106" s="77"/>
      <c r="CJ106" s="77"/>
    </row>
    <row r="107" spans="28:88" ht="30" customHeight="1" thickBot="1">
      <c r="AB107" s="15">
        <v>100</v>
      </c>
      <c r="AC107" s="173"/>
      <c r="AD107" s="173"/>
      <c r="AE107" s="173"/>
      <c r="AF107" s="174"/>
      <c r="AG107" s="162"/>
      <c r="AH107" s="162"/>
      <c r="AI107" s="175"/>
      <c r="AJ107" s="162"/>
      <c r="AK107" s="176"/>
      <c r="AM107" s="15">
        <v>101</v>
      </c>
      <c r="AN107" s="173"/>
      <c r="AO107" s="173"/>
      <c r="AP107" s="174"/>
      <c r="AQ107" s="162"/>
      <c r="AR107" s="213"/>
      <c r="BC107" s="15">
        <v>101</v>
      </c>
      <c r="BD107" s="234"/>
      <c r="BE107" s="235"/>
      <c r="BF107" s="169"/>
      <c r="BG107" s="167"/>
      <c r="BH107" s="167"/>
      <c r="BI107" s="48">
        <f t="shared" si="4"/>
        <v>0</v>
      </c>
      <c r="BK107" s="15">
        <v>101</v>
      </c>
      <c r="BL107" s="234"/>
      <c r="BM107" s="235"/>
      <c r="BN107" s="163"/>
      <c r="BO107" s="157"/>
      <c r="BP107" s="162"/>
      <c r="BR107" s="15">
        <v>101</v>
      </c>
      <c r="BS107" s="239"/>
      <c r="BT107" s="240"/>
      <c r="BU107" s="160"/>
      <c r="BV107" s="159"/>
      <c r="BW107" s="121" t="s">
        <v>41</v>
      </c>
      <c r="BY107" s="77"/>
      <c r="BZ107" s="77"/>
      <c r="CA107" s="77"/>
      <c r="CB107" s="78"/>
      <c r="CC107" s="77"/>
      <c r="CD107" s="77"/>
      <c r="CE107" s="77"/>
      <c r="CF107" s="77"/>
      <c r="CG107" s="77"/>
      <c r="CH107" s="77"/>
      <c r="CI107" s="77"/>
      <c r="CJ107" s="77"/>
    </row>
    <row r="108" spans="28:88" ht="30" customHeight="1" thickBot="1">
      <c r="AB108" s="15">
        <v>101</v>
      </c>
      <c r="AC108" s="173"/>
      <c r="AD108" s="173"/>
      <c r="AE108" s="173"/>
      <c r="AF108" s="174"/>
      <c r="AG108" s="162"/>
      <c r="AH108" s="162"/>
      <c r="AI108" s="175"/>
      <c r="AJ108" s="162"/>
      <c r="AK108" s="176"/>
      <c r="AM108" s="15">
        <v>102</v>
      </c>
      <c r="AN108" s="173"/>
      <c r="AO108" s="173"/>
      <c r="AP108" s="174"/>
      <c r="AQ108" s="162"/>
      <c r="AR108" s="213"/>
      <c r="BC108" s="15">
        <v>102</v>
      </c>
      <c r="BD108" s="234"/>
      <c r="BE108" s="235"/>
      <c r="BF108" s="169"/>
      <c r="BG108" s="167"/>
      <c r="BH108" s="167"/>
      <c r="BI108" s="48">
        <f t="shared" si="4"/>
        <v>0</v>
      </c>
      <c r="BK108" s="15">
        <v>102</v>
      </c>
      <c r="BL108" s="234"/>
      <c r="BM108" s="235"/>
      <c r="BN108" s="163"/>
      <c r="BO108" s="157"/>
      <c r="BP108" s="162"/>
      <c r="BR108" s="15">
        <v>102</v>
      </c>
      <c r="BS108" s="239"/>
      <c r="BT108" s="240"/>
      <c r="BU108" s="160"/>
      <c r="BV108" s="159"/>
      <c r="BW108" s="121" t="s">
        <v>41</v>
      </c>
      <c r="BY108" s="77" t="s">
        <v>60</v>
      </c>
      <c r="BZ108" s="77"/>
      <c r="CA108" s="77"/>
      <c r="CB108" s="78"/>
      <c r="CC108" s="77"/>
      <c r="CD108" s="77"/>
      <c r="CE108" s="77"/>
      <c r="CF108" s="77"/>
      <c r="CG108" s="77"/>
      <c r="CH108" s="77"/>
      <c r="CI108" s="77"/>
      <c r="CJ108" s="77"/>
    </row>
    <row r="109" spans="28:88" ht="30" customHeight="1" thickBot="1">
      <c r="AB109" s="15">
        <v>102</v>
      </c>
      <c r="AC109" s="173"/>
      <c r="AD109" s="173"/>
      <c r="AE109" s="173"/>
      <c r="AF109" s="174"/>
      <c r="AG109" s="162"/>
      <c r="AH109" s="162"/>
      <c r="AI109" s="175"/>
      <c r="AJ109" s="162"/>
      <c r="AK109" s="176"/>
      <c r="AM109" s="15">
        <v>103</v>
      </c>
      <c r="AN109" s="173"/>
      <c r="AO109" s="173"/>
      <c r="AP109" s="174"/>
      <c r="AQ109" s="162"/>
      <c r="AR109" s="213"/>
      <c r="BC109" s="15">
        <v>103</v>
      </c>
      <c r="BD109" s="234"/>
      <c r="BE109" s="235"/>
      <c r="BF109" s="169"/>
      <c r="BG109" s="167"/>
      <c r="BH109" s="167"/>
      <c r="BI109" s="48">
        <f t="shared" si="4"/>
        <v>0</v>
      </c>
      <c r="BK109" s="15">
        <v>103</v>
      </c>
      <c r="BL109" s="234"/>
      <c r="BM109" s="235"/>
      <c r="BN109" s="163"/>
      <c r="BO109" s="157"/>
      <c r="BP109" s="162"/>
      <c r="BR109" s="15">
        <v>103</v>
      </c>
      <c r="BS109" s="239"/>
      <c r="BT109" s="240"/>
      <c r="BU109" s="160"/>
      <c r="BV109" s="159"/>
      <c r="BW109" s="121" t="s">
        <v>41</v>
      </c>
      <c r="BY109" s="77"/>
      <c r="BZ109" s="132" t="s">
        <v>52</v>
      </c>
      <c r="CA109" s="149"/>
      <c r="CB109" s="78"/>
      <c r="CC109" s="77"/>
      <c r="CD109" s="77"/>
      <c r="CE109" s="77"/>
      <c r="CF109" s="77"/>
      <c r="CG109" s="77"/>
      <c r="CH109" s="77"/>
      <c r="CI109" s="77"/>
      <c r="CJ109" s="77"/>
    </row>
    <row r="110" spans="28:88" ht="30" customHeight="1" thickBot="1">
      <c r="AB110" s="15">
        <v>103</v>
      </c>
      <c r="AC110" s="173"/>
      <c r="AD110" s="173"/>
      <c r="AE110" s="173"/>
      <c r="AF110" s="174"/>
      <c r="AG110" s="162"/>
      <c r="AH110" s="162"/>
      <c r="AI110" s="175"/>
      <c r="AJ110" s="162"/>
      <c r="AK110" s="176"/>
      <c r="AM110" s="15">
        <v>104</v>
      </c>
      <c r="AN110" s="173"/>
      <c r="AO110" s="173"/>
      <c r="AP110" s="174"/>
      <c r="AQ110" s="162"/>
      <c r="AR110" s="213"/>
      <c r="BC110" s="15">
        <v>104</v>
      </c>
      <c r="BD110" s="234"/>
      <c r="BE110" s="235"/>
      <c r="BF110" s="169"/>
      <c r="BG110" s="167"/>
      <c r="BH110" s="167"/>
      <c r="BI110" s="48">
        <f t="shared" si="4"/>
        <v>0</v>
      </c>
      <c r="BK110" s="15">
        <v>104</v>
      </c>
      <c r="BL110" s="234"/>
      <c r="BM110" s="235"/>
      <c r="BN110" s="163"/>
      <c r="BO110" s="157"/>
      <c r="BP110" s="162"/>
      <c r="BR110" s="15">
        <v>104</v>
      </c>
      <c r="BS110" s="239"/>
      <c r="BT110" s="240"/>
      <c r="BU110" s="160"/>
      <c r="BV110" s="159"/>
      <c r="BW110" s="121" t="s">
        <v>41</v>
      </c>
      <c r="BY110" s="77"/>
      <c r="BZ110" s="93" t="s">
        <v>106</v>
      </c>
      <c r="CA110" s="77"/>
      <c r="CB110" s="78"/>
      <c r="CC110" s="77"/>
      <c r="CD110" s="77"/>
      <c r="CE110" s="77"/>
      <c r="CF110" s="77"/>
      <c r="CG110" s="77"/>
      <c r="CH110" s="77"/>
      <c r="CI110" s="77"/>
      <c r="CJ110" s="77"/>
    </row>
    <row r="111" spans="28:88" ht="30" customHeight="1" thickBot="1">
      <c r="AB111" s="15">
        <v>104</v>
      </c>
      <c r="AC111" s="173"/>
      <c r="AD111" s="173"/>
      <c r="AE111" s="173"/>
      <c r="AF111" s="174"/>
      <c r="AG111" s="162"/>
      <c r="AH111" s="162"/>
      <c r="AI111" s="175"/>
      <c r="AJ111" s="162"/>
      <c r="AK111" s="176"/>
      <c r="AM111" s="15">
        <v>105</v>
      </c>
      <c r="AN111" s="173"/>
      <c r="AO111" s="173"/>
      <c r="AP111" s="174"/>
      <c r="AQ111" s="162"/>
      <c r="AR111" s="213"/>
      <c r="BC111" s="15">
        <v>105</v>
      </c>
      <c r="BD111" s="234"/>
      <c r="BE111" s="235"/>
      <c r="BF111" s="169"/>
      <c r="BG111" s="167"/>
      <c r="BH111" s="167"/>
      <c r="BI111" s="48">
        <f t="shared" si="4"/>
        <v>0</v>
      </c>
      <c r="BK111" s="15">
        <v>105</v>
      </c>
      <c r="BL111" s="234"/>
      <c r="BM111" s="235"/>
      <c r="BN111" s="163"/>
      <c r="BO111" s="157"/>
      <c r="BP111" s="162"/>
      <c r="BR111" s="15">
        <v>105</v>
      </c>
      <c r="BS111" s="239"/>
      <c r="BT111" s="240"/>
      <c r="BU111" s="160"/>
      <c r="BV111" s="159"/>
      <c r="BW111" s="121" t="s">
        <v>41</v>
      </c>
      <c r="BY111" s="77"/>
      <c r="CA111" s="150"/>
      <c r="CB111" s="124" t="s">
        <v>40</v>
      </c>
      <c r="CC111" s="83" t="s">
        <v>140</v>
      </c>
      <c r="CD111" s="77"/>
      <c r="CE111" s="77"/>
      <c r="CF111" s="77"/>
      <c r="CG111" s="77"/>
      <c r="CH111" s="77"/>
      <c r="CI111" s="77"/>
      <c r="CJ111" s="77"/>
    </row>
    <row r="112" spans="28:88" ht="30" customHeight="1" thickBot="1">
      <c r="AB112" s="15">
        <v>105</v>
      </c>
      <c r="AC112" s="173"/>
      <c r="AD112" s="173"/>
      <c r="AE112" s="173"/>
      <c r="AF112" s="174"/>
      <c r="AG112" s="162"/>
      <c r="AH112" s="162"/>
      <c r="AI112" s="175"/>
      <c r="AJ112" s="162"/>
      <c r="AK112" s="176"/>
      <c r="AM112" s="15">
        <v>106</v>
      </c>
      <c r="AN112" s="173"/>
      <c r="AO112" s="173"/>
      <c r="AP112" s="174"/>
      <c r="AQ112" s="162"/>
      <c r="AR112" s="213"/>
      <c r="BC112" s="15">
        <v>106</v>
      </c>
      <c r="BD112" s="234"/>
      <c r="BE112" s="235"/>
      <c r="BF112" s="169"/>
      <c r="BG112" s="167"/>
      <c r="BH112" s="167"/>
      <c r="BI112" s="48">
        <f t="shared" si="4"/>
        <v>0</v>
      </c>
      <c r="BK112" s="15">
        <v>106</v>
      </c>
      <c r="BL112" s="234"/>
      <c r="BM112" s="235"/>
      <c r="BN112" s="163"/>
      <c r="BO112" s="157"/>
      <c r="BP112" s="162"/>
      <c r="BR112" s="15">
        <v>106</v>
      </c>
      <c r="BS112" s="239"/>
      <c r="BT112" s="240"/>
      <c r="BU112" s="160"/>
      <c r="BV112" s="159"/>
      <c r="BW112" s="121" t="s">
        <v>41</v>
      </c>
      <c r="BY112" s="77"/>
      <c r="BZ112" s="73" t="s">
        <v>37</v>
      </c>
      <c r="CA112" s="77"/>
      <c r="CB112" s="78"/>
      <c r="CC112" s="77"/>
      <c r="CD112" s="77"/>
      <c r="CE112" s="77"/>
      <c r="CF112" s="77"/>
      <c r="CG112" s="77"/>
      <c r="CH112" s="77"/>
      <c r="CI112" s="77"/>
      <c r="CJ112" s="77"/>
    </row>
    <row r="113" spans="28:88" ht="30" customHeight="1" thickBot="1">
      <c r="AB113" s="15">
        <v>106</v>
      </c>
      <c r="AC113" s="173"/>
      <c r="AD113" s="173"/>
      <c r="AE113" s="173"/>
      <c r="AF113" s="174"/>
      <c r="AG113" s="162"/>
      <c r="AH113" s="162"/>
      <c r="AI113" s="175"/>
      <c r="AJ113" s="162"/>
      <c r="AK113" s="176"/>
      <c r="AM113" s="15">
        <v>107</v>
      </c>
      <c r="AN113" s="173"/>
      <c r="AO113" s="173"/>
      <c r="AP113" s="174"/>
      <c r="AQ113" s="162"/>
      <c r="AR113" s="213"/>
      <c r="BC113" s="15">
        <v>107</v>
      </c>
      <c r="BD113" s="234"/>
      <c r="BE113" s="235"/>
      <c r="BF113" s="169"/>
      <c r="BG113" s="167"/>
      <c r="BH113" s="167"/>
      <c r="BI113" s="48">
        <f t="shared" si="4"/>
        <v>0</v>
      </c>
      <c r="BK113" s="15">
        <v>107</v>
      </c>
      <c r="BL113" s="234"/>
      <c r="BM113" s="235"/>
      <c r="BN113" s="163"/>
      <c r="BO113" s="157"/>
      <c r="BP113" s="162"/>
      <c r="BR113" s="15">
        <v>107</v>
      </c>
      <c r="BS113" s="239"/>
      <c r="BT113" s="240"/>
      <c r="BU113" s="160"/>
      <c r="BV113" s="159"/>
      <c r="BW113" s="121" t="s">
        <v>41</v>
      </c>
      <c r="BY113" s="73"/>
      <c r="BZ113" s="236"/>
      <c r="CA113" s="237"/>
      <c r="CB113" s="237"/>
      <c r="CC113" s="237"/>
      <c r="CD113" s="237"/>
      <c r="CE113" s="237"/>
      <c r="CF113" s="237"/>
      <c r="CG113" s="237"/>
      <c r="CH113" s="237"/>
      <c r="CI113" s="237"/>
      <c r="CJ113" s="238"/>
    </row>
    <row r="114" spans="28:88" ht="30" customHeight="1" thickBot="1">
      <c r="AB114" s="15">
        <v>107</v>
      </c>
      <c r="AC114" s="173"/>
      <c r="AD114" s="173"/>
      <c r="AE114" s="173"/>
      <c r="AF114" s="174"/>
      <c r="AG114" s="162"/>
      <c r="AH114" s="162"/>
      <c r="AI114" s="175"/>
      <c r="AJ114" s="162"/>
      <c r="AK114" s="176"/>
      <c r="AM114" s="15">
        <v>108</v>
      </c>
      <c r="AN114" s="173"/>
      <c r="AO114" s="173"/>
      <c r="AP114" s="174"/>
      <c r="AQ114" s="162"/>
      <c r="AR114" s="213"/>
      <c r="BC114" s="15">
        <v>108</v>
      </c>
      <c r="BD114" s="234"/>
      <c r="BE114" s="235"/>
      <c r="BF114" s="169"/>
      <c r="BG114" s="167"/>
      <c r="BH114" s="167"/>
      <c r="BI114" s="48">
        <f t="shared" si="4"/>
        <v>0</v>
      </c>
      <c r="BK114" s="15">
        <v>108</v>
      </c>
      <c r="BL114" s="234"/>
      <c r="BM114" s="235"/>
      <c r="BN114" s="163"/>
      <c r="BO114" s="157"/>
      <c r="BP114" s="162"/>
      <c r="BR114" s="15">
        <v>108</v>
      </c>
      <c r="BS114" s="239"/>
      <c r="BT114" s="240"/>
      <c r="BU114" s="160"/>
      <c r="BV114" s="159"/>
      <c r="BW114" s="121" t="s">
        <v>41</v>
      </c>
      <c r="BY114" s="90"/>
      <c r="BZ114" s="90"/>
      <c r="CA114" s="73"/>
      <c r="CC114" s="73"/>
      <c r="CD114" s="90"/>
      <c r="CE114" s="90"/>
      <c r="CF114" s="91"/>
      <c r="CG114" s="91"/>
      <c r="CH114" s="91"/>
      <c r="CI114" s="91"/>
      <c r="CJ114" s="91"/>
    </row>
    <row r="115" spans="28:88" ht="30" customHeight="1" thickBot="1">
      <c r="AB115" s="15">
        <v>108</v>
      </c>
      <c r="AC115" s="173"/>
      <c r="AD115" s="173"/>
      <c r="AE115" s="173"/>
      <c r="AF115" s="174"/>
      <c r="AG115" s="162"/>
      <c r="AH115" s="162"/>
      <c r="AI115" s="175"/>
      <c r="AJ115" s="162"/>
      <c r="AK115" s="176"/>
      <c r="AM115" s="15">
        <v>109</v>
      </c>
      <c r="AN115" s="173"/>
      <c r="AO115" s="173"/>
      <c r="AP115" s="174"/>
      <c r="AQ115" s="162"/>
      <c r="AR115" s="213"/>
      <c r="BC115" s="15">
        <v>109</v>
      </c>
      <c r="BD115" s="234"/>
      <c r="BE115" s="235"/>
      <c r="BF115" s="169"/>
      <c r="BG115" s="167"/>
      <c r="BH115" s="167"/>
      <c r="BI115" s="48">
        <f t="shared" si="4"/>
        <v>0</v>
      </c>
      <c r="BK115" s="15">
        <v>109</v>
      </c>
      <c r="BL115" s="234"/>
      <c r="BM115" s="235"/>
      <c r="BN115" s="163"/>
      <c r="BO115" s="157"/>
      <c r="BP115" s="162"/>
      <c r="BR115" s="15">
        <v>109</v>
      </c>
      <c r="BS115" s="239"/>
      <c r="BT115" s="240"/>
      <c r="BU115" s="160"/>
      <c r="BV115" s="159"/>
      <c r="BW115" s="121" t="s">
        <v>41</v>
      </c>
      <c r="BY115" s="77" t="s">
        <v>61</v>
      </c>
      <c r="BZ115" s="77"/>
      <c r="CA115" s="77"/>
      <c r="CB115" s="78"/>
      <c r="CC115" s="77"/>
      <c r="CD115" s="77"/>
      <c r="CE115" s="77"/>
      <c r="CF115" s="77"/>
      <c r="CG115" s="77"/>
      <c r="CH115" s="77"/>
      <c r="CI115" s="77"/>
      <c r="CJ115" s="77"/>
    </row>
    <row r="116" spans="28:88" ht="30" customHeight="1" thickBot="1">
      <c r="AB116" s="15">
        <v>109</v>
      </c>
      <c r="AC116" s="173"/>
      <c r="AD116" s="173"/>
      <c r="AE116" s="173"/>
      <c r="AF116" s="174"/>
      <c r="AG116" s="162"/>
      <c r="AH116" s="162"/>
      <c r="AI116" s="175"/>
      <c r="AJ116" s="162"/>
      <c r="AK116" s="176"/>
      <c r="AM116" s="15">
        <v>110</v>
      </c>
      <c r="AN116" s="173"/>
      <c r="AO116" s="173"/>
      <c r="AP116" s="174"/>
      <c r="AQ116" s="162"/>
      <c r="AR116" s="213"/>
      <c r="BC116" s="15">
        <v>110</v>
      </c>
      <c r="BD116" s="234"/>
      <c r="BE116" s="235"/>
      <c r="BF116" s="169"/>
      <c r="BG116" s="167"/>
      <c r="BH116" s="167"/>
      <c r="BI116" s="48">
        <f t="shared" si="4"/>
        <v>0</v>
      </c>
      <c r="BK116" s="15">
        <v>110</v>
      </c>
      <c r="BL116" s="234"/>
      <c r="BM116" s="235"/>
      <c r="BN116" s="163"/>
      <c r="BO116" s="157"/>
      <c r="BP116" s="162"/>
      <c r="BR116" s="15">
        <v>110</v>
      </c>
      <c r="BS116" s="239"/>
      <c r="BT116" s="240"/>
      <c r="BU116" s="160"/>
      <c r="BV116" s="159"/>
      <c r="BW116" s="121" t="s">
        <v>41</v>
      </c>
      <c r="BY116" s="77"/>
      <c r="BZ116" s="148" t="s">
        <v>52</v>
      </c>
      <c r="CA116" s="149"/>
      <c r="CB116" s="78"/>
      <c r="CC116" s="77"/>
      <c r="CD116" s="77"/>
      <c r="CE116" s="77"/>
      <c r="CF116" s="77"/>
      <c r="CG116" s="77"/>
      <c r="CH116" s="77"/>
      <c r="CI116" s="77"/>
      <c r="CJ116" s="77"/>
    </row>
    <row r="117" spans="28:88" ht="30" customHeight="1" thickBot="1">
      <c r="AB117" s="15">
        <v>110</v>
      </c>
      <c r="AC117" s="173"/>
      <c r="AD117" s="173"/>
      <c r="AE117" s="173"/>
      <c r="AF117" s="174"/>
      <c r="AG117" s="162"/>
      <c r="AH117" s="162"/>
      <c r="AI117" s="175"/>
      <c r="AJ117" s="162"/>
      <c r="AK117" s="176"/>
      <c r="AM117" s="15">
        <v>111</v>
      </c>
      <c r="AN117" s="173"/>
      <c r="AO117" s="173"/>
      <c r="AP117" s="174"/>
      <c r="AQ117" s="162"/>
      <c r="AR117" s="213"/>
      <c r="BC117" s="15">
        <v>111</v>
      </c>
      <c r="BD117" s="234"/>
      <c r="BE117" s="235"/>
      <c r="BF117" s="169"/>
      <c r="BG117" s="167"/>
      <c r="BH117" s="167"/>
      <c r="BI117" s="48">
        <f t="shared" si="4"/>
        <v>0</v>
      </c>
      <c r="BK117" s="15">
        <v>111</v>
      </c>
      <c r="BL117" s="234"/>
      <c r="BM117" s="235"/>
      <c r="BN117" s="163"/>
      <c r="BO117" s="157"/>
      <c r="BP117" s="162"/>
      <c r="BR117" s="15">
        <v>111</v>
      </c>
      <c r="BS117" s="239"/>
      <c r="BT117" s="240"/>
      <c r="BU117" s="160"/>
      <c r="BV117" s="159"/>
      <c r="BW117" s="121" t="s">
        <v>41</v>
      </c>
      <c r="BY117" s="77"/>
      <c r="BZ117" s="73" t="s">
        <v>37</v>
      </c>
      <c r="CA117" s="77"/>
      <c r="CB117" s="78"/>
      <c r="CC117" s="77"/>
      <c r="CD117" s="77"/>
      <c r="CE117" s="77"/>
      <c r="CF117" s="77"/>
      <c r="CG117" s="77"/>
      <c r="CH117" s="77"/>
      <c r="CI117" s="77"/>
      <c r="CJ117" s="77"/>
    </row>
    <row r="118" spans="28:88" ht="30" customHeight="1" thickBot="1">
      <c r="AB118" s="15">
        <v>111</v>
      </c>
      <c r="AC118" s="173"/>
      <c r="AD118" s="173"/>
      <c r="AE118" s="173"/>
      <c r="AF118" s="174"/>
      <c r="AG118" s="162"/>
      <c r="AH118" s="162"/>
      <c r="AI118" s="175"/>
      <c r="AJ118" s="162"/>
      <c r="AK118" s="176"/>
      <c r="AM118" s="15">
        <v>112</v>
      </c>
      <c r="AN118" s="173"/>
      <c r="AO118" s="173"/>
      <c r="AP118" s="174"/>
      <c r="AQ118" s="162"/>
      <c r="AR118" s="213"/>
      <c r="BC118" s="15">
        <v>112</v>
      </c>
      <c r="BD118" s="234"/>
      <c r="BE118" s="235"/>
      <c r="BF118" s="169"/>
      <c r="BG118" s="167"/>
      <c r="BH118" s="167"/>
      <c r="BI118" s="48">
        <f t="shared" si="4"/>
        <v>0</v>
      </c>
      <c r="BK118" s="15">
        <v>112</v>
      </c>
      <c r="BL118" s="234"/>
      <c r="BM118" s="235"/>
      <c r="BN118" s="163"/>
      <c r="BO118" s="157"/>
      <c r="BP118" s="162"/>
      <c r="BR118" s="15">
        <v>112</v>
      </c>
      <c r="BS118" s="239"/>
      <c r="BT118" s="240"/>
      <c r="BU118" s="160"/>
      <c r="BV118" s="159"/>
      <c r="BW118" s="121" t="s">
        <v>41</v>
      </c>
      <c r="BY118" s="73"/>
      <c r="BZ118" s="236"/>
      <c r="CA118" s="237"/>
      <c r="CB118" s="237"/>
      <c r="CC118" s="237"/>
      <c r="CD118" s="237"/>
      <c r="CE118" s="237"/>
      <c r="CF118" s="237"/>
      <c r="CG118" s="237"/>
      <c r="CH118" s="237"/>
      <c r="CI118" s="237"/>
      <c r="CJ118" s="238"/>
    </row>
    <row r="119" spans="28:88" ht="30" customHeight="1" thickBot="1">
      <c r="AB119" s="15">
        <v>112</v>
      </c>
      <c r="AC119" s="173"/>
      <c r="AD119" s="173"/>
      <c r="AE119" s="173"/>
      <c r="AF119" s="174"/>
      <c r="AG119" s="162"/>
      <c r="AH119" s="162"/>
      <c r="AI119" s="175"/>
      <c r="AJ119" s="162"/>
      <c r="AK119" s="176"/>
      <c r="AM119" s="15">
        <v>113</v>
      </c>
      <c r="AN119" s="173"/>
      <c r="AO119" s="173"/>
      <c r="AP119" s="174"/>
      <c r="AQ119" s="162"/>
      <c r="AR119" s="213"/>
      <c r="BC119" s="15">
        <v>113</v>
      </c>
      <c r="BD119" s="234"/>
      <c r="BE119" s="235"/>
      <c r="BF119" s="169"/>
      <c r="BG119" s="167"/>
      <c r="BH119" s="167"/>
      <c r="BI119" s="48">
        <f t="shared" si="4"/>
        <v>0</v>
      </c>
      <c r="BK119" s="15">
        <v>113</v>
      </c>
      <c r="BL119" s="234"/>
      <c r="BM119" s="235"/>
      <c r="BN119" s="163"/>
      <c r="BO119" s="157"/>
      <c r="BP119" s="162"/>
      <c r="BR119" s="15">
        <v>113</v>
      </c>
      <c r="BS119" s="239"/>
      <c r="BT119" s="240"/>
      <c r="BU119" s="160"/>
      <c r="BV119" s="159"/>
      <c r="BW119" s="121" t="s">
        <v>41</v>
      </c>
      <c r="BY119" s="77"/>
      <c r="BZ119" s="94" t="s">
        <v>33</v>
      </c>
      <c r="CA119" s="77"/>
      <c r="CB119" s="78"/>
      <c r="CC119" s="77"/>
      <c r="CD119" s="77"/>
      <c r="CE119" s="77"/>
      <c r="CF119" s="77"/>
      <c r="CG119" s="77"/>
      <c r="CH119" s="77"/>
      <c r="CI119" s="77"/>
      <c r="CJ119" s="77"/>
    </row>
    <row r="120" spans="28:88" ht="30" customHeight="1" thickBot="1">
      <c r="AB120" s="15">
        <v>113</v>
      </c>
      <c r="AC120" s="173"/>
      <c r="AD120" s="173"/>
      <c r="AE120" s="173"/>
      <c r="AF120" s="174"/>
      <c r="AG120" s="162"/>
      <c r="AH120" s="162"/>
      <c r="AI120" s="175"/>
      <c r="AJ120" s="162"/>
      <c r="AK120" s="176"/>
      <c r="AM120" s="15">
        <v>114</v>
      </c>
      <c r="AN120" s="173"/>
      <c r="AO120" s="173"/>
      <c r="AP120" s="174"/>
      <c r="AQ120" s="162"/>
      <c r="AR120" s="213"/>
      <c r="BC120" s="15">
        <v>114</v>
      </c>
      <c r="BD120" s="234"/>
      <c r="BE120" s="235"/>
      <c r="BF120" s="169"/>
      <c r="BG120" s="167"/>
      <c r="BH120" s="167"/>
      <c r="BI120" s="48">
        <f t="shared" si="4"/>
        <v>0</v>
      </c>
      <c r="BK120" s="15">
        <v>114</v>
      </c>
      <c r="BL120" s="234"/>
      <c r="BM120" s="235"/>
      <c r="BN120" s="163"/>
      <c r="BO120" s="157"/>
      <c r="BP120" s="162"/>
      <c r="BR120" s="15">
        <v>114</v>
      </c>
      <c r="BS120" s="239"/>
      <c r="BT120" s="240"/>
      <c r="BU120" s="160"/>
      <c r="BV120" s="159"/>
      <c r="BW120" s="121" t="s">
        <v>41</v>
      </c>
      <c r="BZ120" s="95" t="s">
        <v>84</v>
      </c>
      <c r="CA120" s="70"/>
      <c r="CB120" s="85"/>
      <c r="CC120" s="70"/>
      <c r="CD120" s="70"/>
      <c r="CE120" s="70"/>
      <c r="CF120" s="70"/>
      <c r="CG120" s="70"/>
      <c r="CH120" s="70"/>
      <c r="CI120" s="70"/>
      <c r="CJ120" s="70"/>
    </row>
    <row r="121" spans="28:88" ht="30" customHeight="1" thickBot="1">
      <c r="AB121" s="15">
        <v>114</v>
      </c>
      <c r="AC121" s="173"/>
      <c r="AD121" s="173"/>
      <c r="AE121" s="173"/>
      <c r="AF121" s="174"/>
      <c r="AG121" s="162"/>
      <c r="AH121" s="162"/>
      <c r="AI121" s="175"/>
      <c r="AJ121" s="162"/>
      <c r="AK121" s="176"/>
      <c r="AM121" s="15">
        <v>115</v>
      </c>
      <c r="AN121" s="173"/>
      <c r="AO121" s="173"/>
      <c r="AP121" s="174"/>
      <c r="AQ121" s="162"/>
      <c r="AR121" s="213"/>
      <c r="BC121" s="15">
        <v>115</v>
      </c>
      <c r="BD121" s="234"/>
      <c r="BE121" s="235"/>
      <c r="BF121" s="169"/>
      <c r="BG121" s="167"/>
      <c r="BH121" s="167"/>
      <c r="BI121" s="48">
        <f t="shared" si="4"/>
        <v>0</v>
      </c>
      <c r="BK121" s="15">
        <v>115</v>
      </c>
      <c r="BL121" s="234"/>
      <c r="BM121" s="235"/>
      <c r="BN121" s="163"/>
      <c r="BO121" s="157"/>
      <c r="BP121" s="162"/>
      <c r="BR121" s="15">
        <v>115</v>
      </c>
      <c r="BS121" s="239"/>
      <c r="BT121" s="240"/>
      <c r="BU121" s="160"/>
      <c r="BV121" s="159"/>
      <c r="BW121" s="121" t="s">
        <v>41</v>
      </c>
      <c r="BZ121" s="95"/>
      <c r="CA121" s="95"/>
      <c r="CB121" s="96"/>
      <c r="CC121" s="73"/>
      <c r="CD121" s="73"/>
      <c r="CE121" s="73"/>
      <c r="CF121" s="73"/>
      <c r="CG121" s="73"/>
      <c r="CH121" s="73"/>
      <c r="CI121" s="73"/>
      <c r="CJ121" s="73"/>
    </row>
    <row r="122" spans="28:88" ht="30" customHeight="1" thickBot="1">
      <c r="AB122" s="15">
        <v>115</v>
      </c>
      <c r="AC122" s="173"/>
      <c r="AD122" s="173"/>
      <c r="AE122" s="173"/>
      <c r="AF122" s="174"/>
      <c r="AG122" s="162"/>
      <c r="AH122" s="162"/>
      <c r="AI122" s="175"/>
      <c r="AJ122" s="162"/>
      <c r="AK122" s="176"/>
      <c r="AM122" s="15">
        <v>116</v>
      </c>
      <c r="AN122" s="173"/>
      <c r="AO122" s="173"/>
      <c r="AP122" s="174"/>
      <c r="AQ122" s="162"/>
      <c r="AR122" s="213"/>
      <c r="BC122" s="15">
        <v>116</v>
      </c>
      <c r="BD122" s="234"/>
      <c r="BE122" s="235"/>
      <c r="BF122" s="169"/>
      <c r="BG122" s="167"/>
      <c r="BH122" s="167"/>
      <c r="BI122" s="48">
        <f t="shared" si="4"/>
        <v>0</v>
      </c>
      <c r="BK122" s="15">
        <v>116</v>
      </c>
      <c r="BL122" s="234"/>
      <c r="BM122" s="235"/>
      <c r="BN122" s="163"/>
      <c r="BO122" s="157"/>
      <c r="BP122" s="162"/>
      <c r="BR122" s="15">
        <v>116</v>
      </c>
      <c r="BS122" s="239"/>
      <c r="BT122" s="240"/>
      <c r="BU122" s="160"/>
      <c r="BV122" s="159"/>
      <c r="BW122" s="121" t="s">
        <v>41</v>
      </c>
    </row>
    <row r="123" spans="28:88" ht="30" customHeight="1" thickBot="1">
      <c r="AB123" s="15">
        <v>116</v>
      </c>
      <c r="AC123" s="173"/>
      <c r="AD123" s="173"/>
      <c r="AE123" s="173"/>
      <c r="AF123" s="174"/>
      <c r="AG123" s="162"/>
      <c r="AH123" s="162"/>
      <c r="AI123" s="175"/>
      <c r="AJ123" s="162"/>
      <c r="AK123" s="176"/>
      <c r="AM123" s="15">
        <v>117</v>
      </c>
      <c r="AN123" s="173"/>
      <c r="AO123" s="173"/>
      <c r="AP123" s="174"/>
      <c r="AQ123" s="162"/>
      <c r="AR123" s="213"/>
      <c r="BC123" s="15">
        <v>117</v>
      </c>
      <c r="BD123" s="234"/>
      <c r="BE123" s="235"/>
      <c r="BF123" s="169"/>
      <c r="BG123" s="167"/>
      <c r="BH123" s="167"/>
      <c r="BI123" s="48">
        <f t="shared" si="4"/>
        <v>0</v>
      </c>
      <c r="BK123" s="15">
        <v>117</v>
      </c>
      <c r="BL123" s="234"/>
      <c r="BM123" s="235"/>
      <c r="BN123" s="163"/>
      <c r="BO123" s="157"/>
      <c r="BP123" s="162"/>
      <c r="BR123" s="15">
        <v>117</v>
      </c>
      <c r="BS123" s="239"/>
      <c r="BT123" s="240"/>
      <c r="BU123" s="160"/>
      <c r="BV123" s="159"/>
      <c r="BW123" s="121" t="s">
        <v>41</v>
      </c>
    </row>
    <row r="124" spans="28:88" ht="30" customHeight="1" thickBot="1">
      <c r="AB124" s="15">
        <v>117</v>
      </c>
      <c r="AC124" s="173"/>
      <c r="AD124" s="173"/>
      <c r="AE124" s="173"/>
      <c r="AF124" s="174"/>
      <c r="AG124" s="162"/>
      <c r="AH124" s="162"/>
      <c r="AI124" s="175"/>
      <c r="AJ124" s="162"/>
      <c r="AK124" s="176"/>
      <c r="AM124" s="15">
        <v>118</v>
      </c>
      <c r="AN124" s="173"/>
      <c r="AO124" s="173"/>
      <c r="AP124" s="174"/>
      <c r="AQ124" s="162"/>
      <c r="AR124" s="213"/>
      <c r="BC124" s="15">
        <v>118</v>
      </c>
      <c r="BD124" s="234"/>
      <c r="BE124" s="235"/>
      <c r="BF124" s="169"/>
      <c r="BG124" s="167"/>
      <c r="BH124" s="167"/>
      <c r="BI124" s="48">
        <f t="shared" si="4"/>
        <v>0</v>
      </c>
      <c r="BK124" s="15">
        <v>118</v>
      </c>
      <c r="BL124" s="234"/>
      <c r="BM124" s="235"/>
      <c r="BN124" s="163"/>
      <c r="BO124" s="157"/>
      <c r="BP124" s="162"/>
      <c r="BR124" s="15">
        <v>118</v>
      </c>
      <c r="BS124" s="239"/>
      <c r="BT124" s="240"/>
      <c r="BU124" s="160"/>
      <c r="BV124" s="159"/>
      <c r="BW124" s="121" t="s">
        <v>41</v>
      </c>
    </row>
    <row r="125" spans="28:88" ht="30" customHeight="1" thickBot="1">
      <c r="AB125" s="15">
        <v>118</v>
      </c>
      <c r="AC125" s="173"/>
      <c r="AD125" s="173"/>
      <c r="AE125" s="173"/>
      <c r="AF125" s="174"/>
      <c r="AG125" s="162"/>
      <c r="AH125" s="162"/>
      <c r="AI125" s="175"/>
      <c r="AJ125" s="162"/>
      <c r="AK125" s="176"/>
      <c r="AM125" s="15">
        <v>119</v>
      </c>
      <c r="AN125" s="173"/>
      <c r="AO125" s="173"/>
      <c r="AP125" s="174"/>
      <c r="AQ125" s="162"/>
      <c r="AR125" s="213"/>
      <c r="BC125" s="15">
        <v>119</v>
      </c>
      <c r="BD125" s="234"/>
      <c r="BE125" s="235"/>
      <c r="BF125" s="169"/>
      <c r="BG125" s="167"/>
      <c r="BH125" s="167"/>
      <c r="BI125" s="48">
        <f t="shared" si="4"/>
        <v>0</v>
      </c>
      <c r="BK125" s="15">
        <v>119</v>
      </c>
      <c r="BL125" s="234"/>
      <c r="BM125" s="235"/>
      <c r="BN125" s="163"/>
      <c r="BO125" s="157"/>
      <c r="BP125" s="162"/>
      <c r="BR125" s="15">
        <v>119</v>
      </c>
      <c r="BS125" s="239"/>
      <c r="BT125" s="240"/>
      <c r="BU125" s="160"/>
      <c r="BV125" s="159"/>
      <c r="BW125" s="121" t="s">
        <v>41</v>
      </c>
    </row>
    <row r="126" spans="28:88" ht="30" customHeight="1" thickBot="1">
      <c r="AB126" s="15">
        <v>119</v>
      </c>
      <c r="AC126" s="173"/>
      <c r="AD126" s="173"/>
      <c r="AE126" s="173"/>
      <c r="AF126" s="174"/>
      <c r="AG126" s="162"/>
      <c r="AH126" s="162"/>
      <c r="AI126" s="175"/>
      <c r="AJ126" s="162"/>
      <c r="AK126" s="176"/>
      <c r="AM126" s="15">
        <v>120</v>
      </c>
      <c r="AN126" s="173"/>
      <c r="AO126" s="173"/>
      <c r="AP126" s="174"/>
      <c r="AQ126" s="162"/>
      <c r="AR126" s="213"/>
      <c r="BC126" s="15">
        <v>120</v>
      </c>
      <c r="BD126" s="234"/>
      <c r="BE126" s="235"/>
      <c r="BF126" s="169"/>
      <c r="BG126" s="167"/>
      <c r="BH126" s="167"/>
      <c r="BI126" s="48">
        <f t="shared" si="4"/>
        <v>0</v>
      </c>
      <c r="BK126" s="15">
        <v>120</v>
      </c>
      <c r="BL126" s="234"/>
      <c r="BM126" s="235"/>
      <c r="BN126" s="163"/>
      <c r="BO126" s="157"/>
      <c r="BP126" s="162"/>
      <c r="BR126" s="15">
        <v>120</v>
      </c>
      <c r="BS126" s="239"/>
      <c r="BT126" s="240"/>
      <c r="BU126" s="160"/>
      <c r="BV126" s="159"/>
      <c r="BW126" s="121" t="s">
        <v>41</v>
      </c>
    </row>
    <row r="127" spans="28:88" ht="30" customHeight="1" thickBot="1">
      <c r="AB127" s="15">
        <v>120</v>
      </c>
      <c r="AC127" s="173"/>
      <c r="AD127" s="173"/>
      <c r="AE127" s="173"/>
      <c r="AF127" s="174"/>
      <c r="AG127" s="162"/>
      <c r="AH127" s="162"/>
      <c r="AI127" s="175"/>
      <c r="AJ127" s="162"/>
      <c r="AK127" s="176"/>
      <c r="AM127" s="15">
        <v>121</v>
      </c>
      <c r="AN127" s="173"/>
      <c r="AO127" s="173"/>
      <c r="AP127" s="174"/>
      <c r="AQ127" s="162"/>
      <c r="AR127" s="213"/>
      <c r="BC127" s="15">
        <v>121</v>
      </c>
      <c r="BD127" s="234"/>
      <c r="BE127" s="235"/>
      <c r="BF127" s="169"/>
      <c r="BG127" s="167"/>
      <c r="BH127" s="167"/>
      <c r="BI127" s="48">
        <f t="shared" si="4"/>
        <v>0</v>
      </c>
      <c r="BK127" s="15">
        <v>121</v>
      </c>
      <c r="BL127" s="234"/>
      <c r="BM127" s="235"/>
      <c r="BN127" s="163"/>
      <c r="BO127" s="157"/>
      <c r="BP127" s="162"/>
      <c r="BR127" s="15">
        <v>121</v>
      </c>
      <c r="BS127" s="239"/>
      <c r="BT127" s="240"/>
      <c r="BU127" s="160"/>
      <c r="BV127" s="159"/>
      <c r="BW127" s="121" t="s">
        <v>41</v>
      </c>
    </row>
    <row r="128" spans="28:88" ht="30" customHeight="1" thickBot="1">
      <c r="AB128" s="15">
        <v>121</v>
      </c>
      <c r="AC128" s="173"/>
      <c r="AD128" s="173"/>
      <c r="AE128" s="173"/>
      <c r="AF128" s="174"/>
      <c r="AG128" s="162"/>
      <c r="AH128" s="162"/>
      <c r="AI128" s="175"/>
      <c r="AJ128" s="162"/>
      <c r="AK128" s="176"/>
      <c r="AM128" s="15">
        <v>122</v>
      </c>
      <c r="AN128" s="173"/>
      <c r="AO128" s="173"/>
      <c r="AP128" s="174"/>
      <c r="AQ128" s="162"/>
      <c r="AR128" s="213"/>
      <c r="BC128" s="15">
        <v>122</v>
      </c>
      <c r="BD128" s="234"/>
      <c r="BE128" s="235"/>
      <c r="BF128" s="169"/>
      <c r="BG128" s="167"/>
      <c r="BH128" s="167"/>
      <c r="BI128" s="48">
        <f t="shared" si="4"/>
        <v>0</v>
      </c>
      <c r="BK128" s="15">
        <v>122</v>
      </c>
      <c r="BL128" s="234"/>
      <c r="BM128" s="235"/>
      <c r="BN128" s="163"/>
      <c r="BO128" s="157"/>
      <c r="BP128" s="162"/>
      <c r="BR128" s="15">
        <v>122</v>
      </c>
      <c r="BS128" s="239"/>
      <c r="BT128" s="240"/>
      <c r="BU128" s="160"/>
      <c r="BV128" s="159"/>
      <c r="BW128" s="121" t="s">
        <v>41</v>
      </c>
    </row>
    <row r="129" spans="28:75" ht="30" customHeight="1" thickBot="1">
      <c r="AB129" s="15">
        <v>122</v>
      </c>
      <c r="AC129" s="173"/>
      <c r="AD129" s="173"/>
      <c r="AE129" s="173"/>
      <c r="AF129" s="174"/>
      <c r="AG129" s="162"/>
      <c r="AH129" s="162"/>
      <c r="AI129" s="175"/>
      <c r="AJ129" s="162"/>
      <c r="AK129" s="176"/>
      <c r="AM129" s="15">
        <v>123</v>
      </c>
      <c r="AN129" s="173"/>
      <c r="AO129" s="173"/>
      <c r="AP129" s="174"/>
      <c r="AQ129" s="162"/>
      <c r="AR129" s="213"/>
      <c r="BC129" s="15">
        <v>123</v>
      </c>
      <c r="BD129" s="234"/>
      <c r="BE129" s="235"/>
      <c r="BF129" s="169"/>
      <c r="BG129" s="167"/>
      <c r="BH129" s="167"/>
      <c r="BI129" s="48">
        <f t="shared" si="4"/>
        <v>0</v>
      </c>
      <c r="BK129" s="15">
        <v>123</v>
      </c>
      <c r="BL129" s="234"/>
      <c r="BM129" s="235"/>
      <c r="BN129" s="163"/>
      <c r="BO129" s="157"/>
      <c r="BP129" s="162"/>
      <c r="BR129" s="15">
        <v>123</v>
      </c>
      <c r="BS129" s="239"/>
      <c r="BT129" s="240"/>
      <c r="BU129" s="160"/>
      <c r="BV129" s="159"/>
      <c r="BW129" s="121" t="s">
        <v>41</v>
      </c>
    </row>
    <row r="130" spans="28:75" ht="30" customHeight="1" thickBot="1">
      <c r="AB130" s="15">
        <v>123</v>
      </c>
      <c r="AC130" s="173"/>
      <c r="AD130" s="173"/>
      <c r="AE130" s="173"/>
      <c r="AF130" s="174"/>
      <c r="AG130" s="162"/>
      <c r="AH130" s="162"/>
      <c r="AI130" s="175"/>
      <c r="AJ130" s="162"/>
      <c r="AK130" s="176"/>
      <c r="AM130" s="15">
        <v>124</v>
      </c>
      <c r="AN130" s="173"/>
      <c r="AO130" s="173"/>
      <c r="AP130" s="174"/>
      <c r="AQ130" s="162"/>
      <c r="AR130" s="213"/>
      <c r="BC130" s="15">
        <v>124</v>
      </c>
      <c r="BD130" s="234"/>
      <c r="BE130" s="235"/>
      <c r="BF130" s="169"/>
      <c r="BG130" s="167"/>
      <c r="BH130" s="167"/>
      <c r="BI130" s="48">
        <f t="shared" si="4"/>
        <v>0</v>
      </c>
      <c r="BK130" s="15">
        <v>124</v>
      </c>
      <c r="BL130" s="234"/>
      <c r="BM130" s="235"/>
      <c r="BN130" s="163"/>
      <c r="BO130" s="157"/>
      <c r="BP130" s="162"/>
      <c r="BR130" s="15">
        <v>124</v>
      </c>
      <c r="BS130" s="239"/>
      <c r="BT130" s="240"/>
      <c r="BU130" s="160"/>
      <c r="BV130" s="159"/>
      <c r="BW130" s="121" t="s">
        <v>41</v>
      </c>
    </row>
    <row r="131" spans="28:75" ht="30" customHeight="1" thickBot="1">
      <c r="AB131" s="15">
        <v>124</v>
      </c>
      <c r="AC131" s="173"/>
      <c r="AD131" s="173"/>
      <c r="AE131" s="173"/>
      <c r="AF131" s="174"/>
      <c r="AG131" s="162"/>
      <c r="AH131" s="162"/>
      <c r="AI131" s="175"/>
      <c r="AJ131" s="162"/>
      <c r="AK131" s="176"/>
      <c r="AM131" s="15">
        <v>125</v>
      </c>
      <c r="AN131" s="173"/>
      <c r="AO131" s="173"/>
      <c r="AP131" s="174"/>
      <c r="AQ131" s="162"/>
      <c r="AR131" s="213"/>
      <c r="BC131" s="15">
        <v>125</v>
      </c>
      <c r="BD131" s="234"/>
      <c r="BE131" s="235"/>
      <c r="BF131" s="169"/>
      <c r="BG131" s="167"/>
      <c r="BH131" s="167"/>
      <c r="BI131" s="48">
        <f t="shared" si="4"/>
        <v>0</v>
      </c>
      <c r="BK131" s="15">
        <v>125</v>
      </c>
      <c r="BL131" s="234"/>
      <c r="BM131" s="235"/>
      <c r="BN131" s="163"/>
      <c r="BO131" s="157"/>
      <c r="BP131" s="162"/>
      <c r="BR131" s="15">
        <v>125</v>
      </c>
      <c r="BS131" s="239"/>
      <c r="BT131" s="240"/>
      <c r="BU131" s="160"/>
      <c r="BV131" s="159"/>
      <c r="BW131" s="121" t="s">
        <v>41</v>
      </c>
    </row>
    <row r="132" spans="28:75" ht="30" customHeight="1" thickBot="1">
      <c r="AB132" s="15">
        <v>125</v>
      </c>
      <c r="AC132" s="173"/>
      <c r="AD132" s="173"/>
      <c r="AE132" s="173"/>
      <c r="AF132" s="174"/>
      <c r="AG132" s="162"/>
      <c r="AH132" s="162"/>
      <c r="AI132" s="175"/>
      <c r="AJ132" s="162"/>
      <c r="AK132" s="176"/>
      <c r="AM132" s="15">
        <v>126</v>
      </c>
      <c r="AN132" s="173"/>
      <c r="AO132" s="173"/>
      <c r="AP132" s="174"/>
      <c r="AQ132" s="162"/>
      <c r="AR132" s="213"/>
      <c r="BC132" s="15">
        <v>126</v>
      </c>
      <c r="BD132" s="234"/>
      <c r="BE132" s="235"/>
      <c r="BF132" s="169"/>
      <c r="BG132" s="167"/>
      <c r="BH132" s="167"/>
      <c r="BI132" s="48">
        <f t="shared" si="4"/>
        <v>0</v>
      </c>
      <c r="BK132" s="15">
        <v>126</v>
      </c>
      <c r="BL132" s="234"/>
      <c r="BM132" s="235"/>
      <c r="BN132" s="163"/>
      <c r="BO132" s="157"/>
      <c r="BP132" s="162"/>
      <c r="BR132" s="15">
        <v>126</v>
      </c>
      <c r="BS132" s="239"/>
      <c r="BT132" s="240"/>
      <c r="BU132" s="160"/>
      <c r="BV132" s="159"/>
      <c r="BW132" s="121" t="s">
        <v>41</v>
      </c>
    </row>
    <row r="133" spans="28:75" ht="30" customHeight="1" thickBot="1">
      <c r="AB133" s="15">
        <v>126</v>
      </c>
      <c r="AC133" s="173"/>
      <c r="AD133" s="173"/>
      <c r="AE133" s="173"/>
      <c r="AF133" s="174"/>
      <c r="AG133" s="162"/>
      <c r="AH133" s="162"/>
      <c r="AI133" s="175"/>
      <c r="AJ133" s="162"/>
      <c r="AK133" s="176"/>
      <c r="AM133" s="15">
        <v>127</v>
      </c>
      <c r="AN133" s="173"/>
      <c r="AO133" s="173"/>
      <c r="AP133" s="174"/>
      <c r="AQ133" s="162"/>
      <c r="AR133" s="213"/>
      <c r="BC133" s="15">
        <v>127</v>
      </c>
      <c r="BD133" s="234"/>
      <c r="BE133" s="235"/>
      <c r="BF133" s="169"/>
      <c r="BG133" s="167"/>
      <c r="BH133" s="167"/>
      <c r="BI133" s="48">
        <f t="shared" si="4"/>
        <v>0</v>
      </c>
      <c r="BK133" s="15">
        <v>127</v>
      </c>
      <c r="BL133" s="234"/>
      <c r="BM133" s="235"/>
      <c r="BN133" s="163"/>
      <c r="BO133" s="157"/>
      <c r="BP133" s="162"/>
      <c r="BR133" s="15">
        <v>127</v>
      </c>
      <c r="BS133" s="239"/>
      <c r="BT133" s="240"/>
      <c r="BU133" s="160"/>
      <c r="BV133" s="159"/>
      <c r="BW133" s="121" t="s">
        <v>41</v>
      </c>
    </row>
    <row r="134" spans="28:75" ht="30" customHeight="1" thickBot="1">
      <c r="AB134" s="15">
        <v>127</v>
      </c>
      <c r="AC134" s="173"/>
      <c r="AD134" s="173"/>
      <c r="AE134" s="173"/>
      <c r="AF134" s="174"/>
      <c r="AG134" s="162"/>
      <c r="AH134" s="162"/>
      <c r="AI134" s="175"/>
      <c r="AJ134" s="162"/>
      <c r="AK134" s="176"/>
      <c r="AM134" s="15">
        <v>128</v>
      </c>
      <c r="AN134" s="173"/>
      <c r="AO134" s="173"/>
      <c r="AP134" s="174"/>
      <c r="AQ134" s="162"/>
      <c r="AR134" s="213"/>
      <c r="BC134" s="15">
        <v>128</v>
      </c>
      <c r="BD134" s="234"/>
      <c r="BE134" s="235"/>
      <c r="BF134" s="169"/>
      <c r="BG134" s="167"/>
      <c r="BH134" s="167"/>
      <c r="BI134" s="48">
        <f t="shared" si="4"/>
        <v>0</v>
      </c>
      <c r="BK134" s="15">
        <v>128</v>
      </c>
      <c r="BL134" s="234"/>
      <c r="BM134" s="235"/>
      <c r="BN134" s="163"/>
      <c r="BO134" s="157"/>
      <c r="BP134" s="162"/>
      <c r="BR134" s="15">
        <v>128</v>
      </c>
      <c r="BS134" s="239"/>
      <c r="BT134" s="240"/>
      <c r="BU134" s="160"/>
      <c r="BV134" s="159"/>
      <c r="BW134" s="121" t="s">
        <v>41</v>
      </c>
    </row>
    <row r="135" spans="28:75" ht="30" customHeight="1" thickBot="1">
      <c r="AB135" s="15">
        <v>128</v>
      </c>
      <c r="AC135" s="173"/>
      <c r="AD135" s="173"/>
      <c r="AE135" s="173"/>
      <c r="AF135" s="174"/>
      <c r="AG135" s="162"/>
      <c r="AH135" s="162"/>
      <c r="AI135" s="175"/>
      <c r="AJ135" s="162"/>
      <c r="AK135" s="176"/>
      <c r="AM135" s="15">
        <v>129</v>
      </c>
      <c r="AN135" s="173"/>
      <c r="AO135" s="173"/>
      <c r="AP135" s="174"/>
      <c r="AQ135" s="162"/>
      <c r="AR135" s="213"/>
      <c r="BC135" s="15">
        <v>129</v>
      </c>
      <c r="BD135" s="234"/>
      <c r="BE135" s="235"/>
      <c r="BF135" s="169"/>
      <c r="BG135" s="167"/>
      <c r="BH135" s="167"/>
      <c r="BI135" s="48">
        <f t="shared" si="4"/>
        <v>0</v>
      </c>
      <c r="BK135" s="15">
        <v>129</v>
      </c>
      <c r="BL135" s="234"/>
      <c r="BM135" s="235"/>
      <c r="BN135" s="163"/>
      <c r="BO135" s="157"/>
      <c r="BP135" s="162"/>
      <c r="BR135" s="15">
        <v>129</v>
      </c>
      <c r="BS135" s="239"/>
      <c r="BT135" s="240"/>
      <c r="BU135" s="160"/>
      <c r="BV135" s="159"/>
      <c r="BW135" s="121" t="s">
        <v>41</v>
      </c>
    </row>
    <row r="136" spans="28:75" ht="30" customHeight="1" thickBot="1">
      <c r="AB136" s="15">
        <v>129</v>
      </c>
      <c r="AC136" s="173"/>
      <c r="AD136" s="173"/>
      <c r="AE136" s="173"/>
      <c r="AF136" s="174"/>
      <c r="AG136" s="162"/>
      <c r="AH136" s="162"/>
      <c r="AI136" s="175"/>
      <c r="AJ136" s="162"/>
      <c r="AK136" s="176"/>
      <c r="AM136" s="15">
        <v>130</v>
      </c>
      <c r="AN136" s="173"/>
      <c r="AO136" s="173"/>
      <c r="AP136" s="174"/>
      <c r="AQ136" s="162"/>
      <c r="AR136" s="213"/>
      <c r="BC136" s="15">
        <v>130</v>
      </c>
      <c r="BD136" s="234"/>
      <c r="BE136" s="235"/>
      <c r="BF136" s="169"/>
      <c r="BG136" s="167"/>
      <c r="BH136" s="167"/>
      <c r="BI136" s="48">
        <f t="shared" si="4"/>
        <v>0</v>
      </c>
      <c r="BK136" s="15">
        <v>130</v>
      </c>
      <c r="BL136" s="234"/>
      <c r="BM136" s="235"/>
      <c r="BN136" s="163"/>
      <c r="BO136" s="157"/>
      <c r="BP136" s="162"/>
      <c r="BR136" s="15">
        <v>130</v>
      </c>
      <c r="BS136" s="239"/>
      <c r="BT136" s="240"/>
      <c r="BU136" s="160"/>
      <c r="BV136" s="159"/>
      <c r="BW136" s="121" t="s">
        <v>41</v>
      </c>
    </row>
    <row r="137" spans="28:75" ht="30" customHeight="1" thickBot="1">
      <c r="AB137" s="15">
        <v>130</v>
      </c>
      <c r="AC137" s="173"/>
      <c r="AD137" s="173"/>
      <c r="AE137" s="173"/>
      <c r="AF137" s="174"/>
      <c r="AG137" s="162"/>
      <c r="AH137" s="162"/>
      <c r="AI137" s="175"/>
      <c r="AJ137" s="162"/>
      <c r="AK137" s="176"/>
      <c r="AM137" s="15">
        <v>131</v>
      </c>
      <c r="AN137" s="173"/>
      <c r="AO137" s="173"/>
      <c r="AP137" s="174"/>
      <c r="AQ137" s="162"/>
      <c r="AR137" s="213"/>
      <c r="BC137" s="15">
        <v>131</v>
      </c>
      <c r="BD137" s="234"/>
      <c r="BE137" s="235"/>
      <c r="BF137" s="169"/>
      <c r="BG137" s="167"/>
      <c r="BH137" s="167"/>
      <c r="BI137" s="48">
        <f t="shared" si="4"/>
        <v>0</v>
      </c>
      <c r="BK137" s="15">
        <v>131</v>
      </c>
      <c r="BL137" s="234"/>
      <c r="BM137" s="235"/>
      <c r="BN137" s="163"/>
      <c r="BO137" s="157"/>
      <c r="BP137" s="162"/>
      <c r="BR137" s="15">
        <v>131</v>
      </c>
      <c r="BS137" s="239"/>
      <c r="BT137" s="240"/>
      <c r="BU137" s="160"/>
      <c r="BV137" s="159"/>
      <c r="BW137" s="121" t="s">
        <v>41</v>
      </c>
    </row>
    <row r="138" spans="28:75" ht="30" customHeight="1" thickBot="1">
      <c r="AB138" s="15">
        <v>131</v>
      </c>
      <c r="AC138" s="173"/>
      <c r="AD138" s="173"/>
      <c r="AE138" s="173"/>
      <c r="AF138" s="174"/>
      <c r="AG138" s="162"/>
      <c r="AH138" s="162"/>
      <c r="AI138" s="175"/>
      <c r="AJ138" s="162"/>
      <c r="AK138" s="176"/>
      <c r="AM138" s="15">
        <v>132</v>
      </c>
      <c r="AN138" s="173"/>
      <c r="AO138" s="173"/>
      <c r="AP138" s="174"/>
      <c r="AQ138" s="162"/>
      <c r="AR138" s="213"/>
      <c r="BC138" s="15">
        <v>132</v>
      </c>
      <c r="BD138" s="234"/>
      <c r="BE138" s="235"/>
      <c r="BF138" s="169"/>
      <c r="BG138" s="167"/>
      <c r="BH138" s="167"/>
      <c r="BI138" s="48">
        <f t="shared" si="4"/>
        <v>0</v>
      </c>
      <c r="BK138" s="15">
        <v>132</v>
      </c>
      <c r="BL138" s="234"/>
      <c r="BM138" s="235"/>
      <c r="BN138" s="163"/>
      <c r="BO138" s="157"/>
      <c r="BP138" s="162"/>
      <c r="BR138" s="15">
        <v>132</v>
      </c>
      <c r="BS138" s="239"/>
      <c r="BT138" s="240"/>
      <c r="BU138" s="160"/>
      <c r="BV138" s="159"/>
      <c r="BW138" s="121" t="s">
        <v>41</v>
      </c>
    </row>
    <row r="139" spans="28:75" ht="30" customHeight="1" thickBot="1">
      <c r="AB139" s="15">
        <v>132</v>
      </c>
      <c r="AC139" s="173"/>
      <c r="AD139" s="173"/>
      <c r="AE139" s="173"/>
      <c r="AF139" s="174"/>
      <c r="AG139" s="162"/>
      <c r="AH139" s="162"/>
      <c r="AI139" s="175"/>
      <c r="AJ139" s="162"/>
      <c r="AK139" s="176"/>
      <c r="AM139" s="15">
        <v>133</v>
      </c>
      <c r="AN139" s="173"/>
      <c r="AO139" s="173"/>
      <c r="AP139" s="174"/>
      <c r="AQ139" s="162"/>
      <c r="AR139" s="213"/>
      <c r="BC139" s="15">
        <v>133</v>
      </c>
      <c r="BD139" s="234"/>
      <c r="BE139" s="235"/>
      <c r="BF139" s="169"/>
      <c r="BG139" s="167"/>
      <c r="BH139" s="167"/>
      <c r="BI139" s="48">
        <f t="shared" ref="BI139:BI150" si="5">BG139+BH139</f>
        <v>0</v>
      </c>
      <c r="BK139" s="15">
        <v>133</v>
      </c>
      <c r="BL139" s="234"/>
      <c r="BM139" s="235"/>
      <c r="BN139" s="163"/>
      <c r="BO139" s="157"/>
      <c r="BP139" s="162"/>
      <c r="BR139" s="15">
        <v>133</v>
      </c>
      <c r="BS139" s="239"/>
      <c r="BT139" s="240"/>
      <c r="BU139" s="160"/>
      <c r="BV139" s="159"/>
      <c r="BW139" s="121" t="s">
        <v>41</v>
      </c>
    </row>
    <row r="140" spans="28:75" ht="30" customHeight="1" thickBot="1">
      <c r="AB140" s="15">
        <v>133</v>
      </c>
      <c r="AC140" s="173"/>
      <c r="AD140" s="173"/>
      <c r="AE140" s="173"/>
      <c r="AF140" s="174"/>
      <c r="AG140" s="162"/>
      <c r="AH140" s="162"/>
      <c r="AI140" s="175"/>
      <c r="AJ140" s="162"/>
      <c r="AK140" s="176"/>
      <c r="AM140" s="15">
        <v>134</v>
      </c>
      <c r="AN140" s="173"/>
      <c r="AO140" s="173"/>
      <c r="AP140" s="174"/>
      <c r="AQ140" s="162"/>
      <c r="AR140" s="213"/>
      <c r="BC140" s="15">
        <v>134</v>
      </c>
      <c r="BD140" s="234"/>
      <c r="BE140" s="235"/>
      <c r="BF140" s="169"/>
      <c r="BG140" s="167"/>
      <c r="BH140" s="167"/>
      <c r="BI140" s="48">
        <f t="shared" si="5"/>
        <v>0</v>
      </c>
      <c r="BK140" s="15">
        <v>134</v>
      </c>
      <c r="BL140" s="234"/>
      <c r="BM140" s="235"/>
      <c r="BN140" s="163"/>
      <c r="BO140" s="157"/>
      <c r="BP140" s="162"/>
      <c r="BR140" s="15">
        <v>134</v>
      </c>
      <c r="BS140" s="239"/>
      <c r="BT140" s="240"/>
      <c r="BU140" s="160"/>
      <c r="BV140" s="159"/>
      <c r="BW140" s="121" t="s">
        <v>41</v>
      </c>
    </row>
    <row r="141" spans="28:75" ht="30" customHeight="1" thickBot="1">
      <c r="AB141" s="15">
        <v>134</v>
      </c>
      <c r="AC141" s="173"/>
      <c r="AD141" s="173"/>
      <c r="AE141" s="173"/>
      <c r="AF141" s="174"/>
      <c r="AG141" s="162"/>
      <c r="AH141" s="162"/>
      <c r="AI141" s="175"/>
      <c r="AJ141" s="162"/>
      <c r="AK141" s="176"/>
      <c r="AM141" s="15">
        <v>135</v>
      </c>
      <c r="AN141" s="173"/>
      <c r="AO141" s="173"/>
      <c r="AP141" s="174"/>
      <c r="AQ141" s="162"/>
      <c r="AR141" s="213"/>
      <c r="BC141" s="15">
        <v>135</v>
      </c>
      <c r="BD141" s="234"/>
      <c r="BE141" s="235"/>
      <c r="BF141" s="169"/>
      <c r="BG141" s="167"/>
      <c r="BH141" s="167"/>
      <c r="BI141" s="48">
        <f t="shared" si="5"/>
        <v>0</v>
      </c>
      <c r="BK141" s="15">
        <v>135</v>
      </c>
      <c r="BL141" s="234"/>
      <c r="BM141" s="235"/>
      <c r="BN141" s="163"/>
      <c r="BO141" s="157"/>
      <c r="BP141" s="162"/>
      <c r="BR141" s="15">
        <v>135</v>
      </c>
      <c r="BS141" s="239"/>
      <c r="BT141" s="240"/>
      <c r="BU141" s="160"/>
      <c r="BV141" s="159"/>
      <c r="BW141" s="121" t="s">
        <v>41</v>
      </c>
    </row>
    <row r="142" spans="28:75" ht="30" customHeight="1" thickBot="1">
      <c r="AB142" s="15">
        <v>135</v>
      </c>
      <c r="AC142" s="173"/>
      <c r="AD142" s="173"/>
      <c r="AE142" s="173"/>
      <c r="AF142" s="174"/>
      <c r="AG142" s="162"/>
      <c r="AH142" s="162"/>
      <c r="AI142" s="175"/>
      <c r="AJ142" s="162"/>
      <c r="AK142" s="176"/>
      <c r="AM142" s="15">
        <v>136</v>
      </c>
      <c r="AN142" s="173"/>
      <c r="AO142" s="173"/>
      <c r="AP142" s="174"/>
      <c r="AQ142" s="162"/>
      <c r="AR142" s="213"/>
      <c r="BC142" s="15">
        <v>136</v>
      </c>
      <c r="BD142" s="234"/>
      <c r="BE142" s="235"/>
      <c r="BF142" s="169"/>
      <c r="BG142" s="167"/>
      <c r="BH142" s="167"/>
      <c r="BI142" s="48">
        <f t="shared" si="5"/>
        <v>0</v>
      </c>
      <c r="BK142" s="15">
        <v>136</v>
      </c>
      <c r="BL142" s="234"/>
      <c r="BM142" s="235"/>
      <c r="BN142" s="163"/>
      <c r="BO142" s="157"/>
      <c r="BP142" s="162"/>
      <c r="BR142" s="15">
        <v>136</v>
      </c>
      <c r="BS142" s="239"/>
      <c r="BT142" s="240"/>
      <c r="BU142" s="160"/>
      <c r="BV142" s="159"/>
      <c r="BW142" s="121" t="s">
        <v>41</v>
      </c>
    </row>
    <row r="143" spans="28:75" ht="30" customHeight="1" thickBot="1">
      <c r="AB143" s="15">
        <v>136</v>
      </c>
      <c r="AC143" s="173"/>
      <c r="AD143" s="173"/>
      <c r="AE143" s="173"/>
      <c r="AF143" s="174"/>
      <c r="AG143" s="162"/>
      <c r="AH143" s="162"/>
      <c r="AI143" s="175"/>
      <c r="AJ143" s="162"/>
      <c r="AK143" s="176"/>
      <c r="AM143" s="15">
        <v>137</v>
      </c>
      <c r="AN143" s="173"/>
      <c r="AO143" s="173"/>
      <c r="AP143" s="174"/>
      <c r="AQ143" s="162"/>
      <c r="AR143" s="213"/>
      <c r="BC143" s="15">
        <v>137</v>
      </c>
      <c r="BD143" s="234"/>
      <c r="BE143" s="235"/>
      <c r="BF143" s="169"/>
      <c r="BG143" s="167"/>
      <c r="BH143" s="167"/>
      <c r="BI143" s="48">
        <f t="shared" si="5"/>
        <v>0</v>
      </c>
      <c r="BK143" s="15">
        <v>137</v>
      </c>
      <c r="BL143" s="234"/>
      <c r="BM143" s="235"/>
      <c r="BN143" s="163"/>
      <c r="BO143" s="157"/>
      <c r="BP143" s="162"/>
      <c r="BR143" s="15">
        <v>137</v>
      </c>
      <c r="BS143" s="239"/>
      <c r="BT143" s="240"/>
      <c r="BU143" s="160"/>
      <c r="BV143" s="159"/>
      <c r="BW143" s="121" t="s">
        <v>41</v>
      </c>
    </row>
    <row r="144" spans="28:75" ht="30" customHeight="1" thickBot="1">
      <c r="AB144" s="15">
        <v>137</v>
      </c>
      <c r="AC144" s="173"/>
      <c r="AD144" s="173"/>
      <c r="AE144" s="173"/>
      <c r="AF144" s="174"/>
      <c r="AG144" s="162"/>
      <c r="AH144" s="162"/>
      <c r="AI144" s="175"/>
      <c r="AJ144" s="162"/>
      <c r="AK144" s="176"/>
      <c r="AM144" s="15">
        <v>138</v>
      </c>
      <c r="AN144" s="173"/>
      <c r="AO144" s="173"/>
      <c r="AP144" s="174"/>
      <c r="AQ144" s="162"/>
      <c r="AR144" s="213"/>
      <c r="BC144" s="15">
        <v>138</v>
      </c>
      <c r="BD144" s="234"/>
      <c r="BE144" s="235"/>
      <c r="BF144" s="169"/>
      <c r="BG144" s="167"/>
      <c r="BH144" s="167"/>
      <c r="BI144" s="48">
        <f t="shared" si="5"/>
        <v>0</v>
      </c>
      <c r="BK144" s="15">
        <v>138</v>
      </c>
      <c r="BL144" s="234"/>
      <c r="BM144" s="235"/>
      <c r="BN144" s="163"/>
      <c r="BO144" s="157"/>
      <c r="BP144" s="162"/>
      <c r="BR144" s="15">
        <v>138</v>
      </c>
      <c r="BS144" s="239"/>
      <c r="BT144" s="240"/>
      <c r="BU144" s="160"/>
      <c r="BV144" s="159"/>
      <c r="BW144" s="121" t="s">
        <v>41</v>
      </c>
    </row>
    <row r="145" spans="28:75" ht="30" customHeight="1" thickBot="1">
      <c r="AB145" s="15">
        <v>138</v>
      </c>
      <c r="AC145" s="173"/>
      <c r="AD145" s="173"/>
      <c r="AE145" s="173"/>
      <c r="AF145" s="174"/>
      <c r="AG145" s="162"/>
      <c r="AH145" s="162"/>
      <c r="AI145" s="175"/>
      <c r="AJ145" s="162"/>
      <c r="AK145" s="176"/>
      <c r="AM145" s="15">
        <v>139</v>
      </c>
      <c r="AN145" s="173"/>
      <c r="AO145" s="173"/>
      <c r="AP145" s="174"/>
      <c r="AQ145" s="162"/>
      <c r="AR145" s="213"/>
      <c r="BC145" s="15">
        <v>139</v>
      </c>
      <c r="BD145" s="234"/>
      <c r="BE145" s="235"/>
      <c r="BF145" s="169"/>
      <c r="BG145" s="167"/>
      <c r="BH145" s="167"/>
      <c r="BI145" s="48">
        <f t="shared" si="5"/>
        <v>0</v>
      </c>
      <c r="BK145" s="15">
        <v>139</v>
      </c>
      <c r="BL145" s="234"/>
      <c r="BM145" s="235"/>
      <c r="BN145" s="163"/>
      <c r="BO145" s="157"/>
      <c r="BP145" s="162"/>
      <c r="BR145" s="15">
        <v>139</v>
      </c>
      <c r="BS145" s="239"/>
      <c r="BT145" s="240"/>
      <c r="BU145" s="160"/>
      <c r="BV145" s="159"/>
      <c r="BW145" s="121" t="s">
        <v>41</v>
      </c>
    </row>
    <row r="146" spans="28:75" ht="30" customHeight="1" thickBot="1">
      <c r="AB146" s="15">
        <v>139</v>
      </c>
      <c r="AC146" s="173"/>
      <c r="AD146" s="173"/>
      <c r="AE146" s="173"/>
      <c r="AF146" s="174"/>
      <c r="AG146" s="162"/>
      <c r="AH146" s="162"/>
      <c r="AI146" s="175"/>
      <c r="AJ146" s="162"/>
      <c r="AK146" s="176"/>
      <c r="AM146" s="15">
        <v>140</v>
      </c>
      <c r="AN146" s="173"/>
      <c r="AO146" s="173"/>
      <c r="AP146" s="174"/>
      <c r="AQ146" s="162"/>
      <c r="AR146" s="213"/>
      <c r="BC146" s="15">
        <v>140</v>
      </c>
      <c r="BD146" s="234"/>
      <c r="BE146" s="235"/>
      <c r="BF146" s="169"/>
      <c r="BG146" s="167"/>
      <c r="BH146" s="167"/>
      <c r="BI146" s="48">
        <f t="shared" si="5"/>
        <v>0</v>
      </c>
      <c r="BK146" s="15">
        <v>140</v>
      </c>
      <c r="BL146" s="234"/>
      <c r="BM146" s="235"/>
      <c r="BN146" s="163"/>
      <c r="BO146" s="157"/>
      <c r="BP146" s="162"/>
      <c r="BR146" s="15">
        <v>140</v>
      </c>
      <c r="BS146" s="239"/>
      <c r="BT146" s="240"/>
      <c r="BU146" s="160"/>
      <c r="BV146" s="159"/>
      <c r="BW146" s="121" t="s">
        <v>41</v>
      </c>
    </row>
    <row r="147" spans="28:75" ht="30" customHeight="1" thickBot="1">
      <c r="AB147" s="15">
        <v>140</v>
      </c>
      <c r="AC147" s="173"/>
      <c r="AD147" s="173"/>
      <c r="AE147" s="173"/>
      <c r="AF147" s="174"/>
      <c r="AG147" s="162"/>
      <c r="AH147" s="162"/>
      <c r="AI147" s="175"/>
      <c r="AJ147" s="162"/>
      <c r="AK147" s="176"/>
      <c r="AM147" s="15">
        <v>141</v>
      </c>
      <c r="AN147" s="173"/>
      <c r="AO147" s="173"/>
      <c r="AP147" s="174"/>
      <c r="AQ147" s="162"/>
      <c r="AR147" s="213"/>
      <c r="BC147" s="15">
        <v>141</v>
      </c>
      <c r="BD147" s="234"/>
      <c r="BE147" s="235"/>
      <c r="BF147" s="169"/>
      <c r="BG147" s="167"/>
      <c r="BH147" s="167"/>
      <c r="BI147" s="48">
        <f t="shared" si="5"/>
        <v>0</v>
      </c>
      <c r="BK147" s="15">
        <v>141</v>
      </c>
      <c r="BL147" s="234"/>
      <c r="BM147" s="235"/>
      <c r="BN147" s="163"/>
      <c r="BO147" s="157"/>
      <c r="BP147" s="162"/>
      <c r="BR147" s="15">
        <v>141</v>
      </c>
      <c r="BS147" s="239"/>
      <c r="BT147" s="240"/>
      <c r="BU147" s="160"/>
      <c r="BV147" s="159"/>
      <c r="BW147" s="121" t="s">
        <v>41</v>
      </c>
    </row>
    <row r="148" spans="28:75" ht="30" customHeight="1" thickBot="1">
      <c r="AB148" s="15">
        <v>141</v>
      </c>
      <c r="AC148" s="173"/>
      <c r="AD148" s="173"/>
      <c r="AE148" s="173"/>
      <c r="AF148" s="174"/>
      <c r="AG148" s="162"/>
      <c r="AH148" s="162"/>
      <c r="AI148" s="175"/>
      <c r="AJ148" s="162"/>
      <c r="AK148" s="176"/>
      <c r="AM148" s="15">
        <v>142</v>
      </c>
      <c r="AN148" s="173"/>
      <c r="AO148" s="173"/>
      <c r="AP148" s="174"/>
      <c r="AQ148" s="162"/>
      <c r="AR148" s="213"/>
      <c r="BC148" s="15">
        <v>142</v>
      </c>
      <c r="BD148" s="234"/>
      <c r="BE148" s="235"/>
      <c r="BF148" s="169"/>
      <c r="BG148" s="167"/>
      <c r="BH148" s="167"/>
      <c r="BI148" s="48">
        <f t="shared" si="5"/>
        <v>0</v>
      </c>
      <c r="BK148" s="15">
        <v>142</v>
      </c>
      <c r="BL148" s="234"/>
      <c r="BM148" s="235"/>
      <c r="BN148" s="163"/>
      <c r="BO148" s="157"/>
      <c r="BP148" s="162"/>
      <c r="BR148" s="15">
        <v>142</v>
      </c>
      <c r="BS148" s="239"/>
      <c r="BT148" s="240"/>
      <c r="BU148" s="160"/>
      <c r="BV148" s="159"/>
      <c r="BW148" s="121" t="s">
        <v>41</v>
      </c>
    </row>
    <row r="149" spans="28:75" ht="30" customHeight="1" thickBot="1">
      <c r="AB149" s="15">
        <v>142</v>
      </c>
      <c r="AC149" s="173"/>
      <c r="AD149" s="173"/>
      <c r="AE149" s="173"/>
      <c r="AF149" s="174"/>
      <c r="AG149" s="162"/>
      <c r="AH149" s="162"/>
      <c r="AI149" s="175"/>
      <c r="AJ149" s="162"/>
      <c r="AK149" s="176"/>
      <c r="AM149" s="15">
        <v>143</v>
      </c>
      <c r="AN149" s="173"/>
      <c r="AO149" s="173"/>
      <c r="AP149" s="174"/>
      <c r="AQ149" s="162"/>
      <c r="AR149" s="213"/>
      <c r="BC149" s="15">
        <v>143</v>
      </c>
      <c r="BD149" s="234"/>
      <c r="BE149" s="235"/>
      <c r="BF149" s="169"/>
      <c r="BG149" s="167"/>
      <c r="BH149" s="167"/>
      <c r="BI149" s="48">
        <f t="shared" si="5"/>
        <v>0</v>
      </c>
      <c r="BK149" s="15">
        <v>143</v>
      </c>
      <c r="BL149" s="234"/>
      <c r="BM149" s="235"/>
      <c r="BN149" s="163"/>
      <c r="BO149" s="157"/>
      <c r="BP149" s="162"/>
      <c r="BR149" s="15">
        <v>143</v>
      </c>
      <c r="BS149" s="239"/>
      <c r="BT149" s="240"/>
      <c r="BU149" s="160"/>
      <c r="BV149" s="159"/>
      <c r="BW149" s="121" t="s">
        <v>41</v>
      </c>
    </row>
    <row r="150" spans="28:75" ht="30" customHeight="1" thickBot="1">
      <c r="AB150" s="15">
        <v>143</v>
      </c>
      <c r="AC150" s="173"/>
      <c r="AD150" s="173"/>
      <c r="AE150" s="173"/>
      <c r="AF150" s="174"/>
      <c r="AG150" s="162"/>
      <c r="AH150" s="162"/>
      <c r="AI150" s="175"/>
      <c r="AJ150" s="162"/>
      <c r="AK150" s="176"/>
      <c r="AM150" s="15">
        <v>144</v>
      </c>
      <c r="AN150" s="173"/>
      <c r="AO150" s="173"/>
      <c r="AP150" s="174"/>
      <c r="AQ150" s="162"/>
      <c r="AR150" s="213"/>
      <c r="BC150" s="15">
        <v>144</v>
      </c>
      <c r="BD150" s="234"/>
      <c r="BE150" s="235"/>
      <c r="BF150" s="169"/>
      <c r="BG150" s="167"/>
      <c r="BH150" s="167"/>
      <c r="BI150" s="48">
        <f t="shared" si="5"/>
        <v>0</v>
      </c>
      <c r="BK150" s="15">
        <v>144</v>
      </c>
      <c r="BL150" s="234"/>
      <c r="BM150" s="235"/>
      <c r="BN150" s="163"/>
      <c r="BO150" s="157"/>
      <c r="BP150" s="162"/>
      <c r="BR150" s="15">
        <v>144</v>
      </c>
      <c r="BS150" s="239"/>
      <c r="BT150" s="240"/>
      <c r="BU150" s="160"/>
      <c r="BV150" s="159"/>
      <c r="BW150" s="121" t="s">
        <v>41</v>
      </c>
    </row>
    <row r="151" spans="28:75" ht="30" customHeight="1" thickBot="1">
      <c r="AB151" s="15">
        <v>144</v>
      </c>
      <c r="AC151" s="173"/>
      <c r="AD151" s="173"/>
      <c r="AE151" s="173"/>
      <c r="AF151" s="174"/>
      <c r="AG151" s="162"/>
      <c r="AH151" s="162"/>
      <c r="AI151" s="175"/>
      <c r="AJ151" s="162"/>
      <c r="AK151" s="176"/>
      <c r="AM151" s="15">
        <v>145</v>
      </c>
      <c r="AN151" s="173"/>
      <c r="AO151" s="173"/>
      <c r="AP151" s="174"/>
      <c r="AQ151" s="162"/>
      <c r="AR151" s="213"/>
      <c r="BC151" s="15">
        <v>145</v>
      </c>
      <c r="BD151" s="234"/>
      <c r="BE151" s="235"/>
      <c r="BF151" s="169"/>
      <c r="BG151" s="167"/>
      <c r="BH151" s="167"/>
      <c r="BI151" s="48">
        <f t="shared" ref="BI151:BI156" si="6">BG151+BH151</f>
        <v>0</v>
      </c>
      <c r="BK151" s="15">
        <v>145</v>
      </c>
      <c r="BL151" s="234"/>
      <c r="BM151" s="235"/>
      <c r="BN151" s="163"/>
      <c r="BO151" s="157"/>
      <c r="BP151" s="162"/>
      <c r="BR151" s="15">
        <v>145</v>
      </c>
      <c r="BS151" s="239"/>
      <c r="BT151" s="240"/>
      <c r="BU151" s="160"/>
      <c r="BV151" s="159"/>
      <c r="BW151" s="121" t="s">
        <v>41</v>
      </c>
    </row>
    <row r="152" spans="28:75" ht="30" customHeight="1" thickBot="1">
      <c r="AB152" s="15">
        <v>145</v>
      </c>
      <c r="AC152" s="173"/>
      <c r="AD152" s="173"/>
      <c r="AE152" s="173"/>
      <c r="AF152" s="174"/>
      <c r="AG152" s="162"/>
      <c r="AH152" s="162"/>
      <c r="AI152" s="175"/>
      <c r="AJ152" s="162"/>
      <c r="AK152" s="176"/>
      <c r="AM152" s="15">
        <v>146</v>
      </c>
      <c r="AN152" s="173"/>
      <c r="AO152" s="173"/>
      <c r="AP152" s="174"/>
      <c r="AQ152" s="162"/>
      <c r="AR152" s="213"/>
      <c r="BC152" s="15">
        <v>146</v>
      </c>
      <c r="BD152" s="234"/>
      <c r="BE152" s="235"/>
      <c r="BF152" s="169"/>
      <c r="BG152" s="167"/>
      <c r="BH152" s="167"/>
      <c r="BI152" s="48">
        <f t="shared" si="6"/>
        <v>0</v>
      </c>
      <c r="BK152" s="15">
        <v>146</v>
      </c>
      <c r="BL152" s="234"/>
      <c r="BM152" s="235"/>
      <c r="BN152" s="163"/>
      <c r="BO152" s="157"/>
      <c r="BP152" s="162"/>
      <c r="BR152" s="15">
        <v>146</v>
      </c>
      <c r="BS152" s="239"/>
      <c r="BT152" s="240"/>
      <c r="BU152" s="160"/>
      <c r="BV152" s="159"/>
      <c r="BW152" s="121" t="s">
        <v>41</v>
      </c>
    </row>
    <row r="153" spans="28:75" ht="30" customHeight="1" thickBot="1">
      <c r="AB153" s="15">
        <v>146</v>
      </c>
      <c r="AC153" s="173"/>
      <c r="AD153" s="173"/>
      <c r="AE153" s="173"/>
      <c r="AF153" s="174"/>
      <c r="AG153" s="162"/>
      <c r="AH153" s="162"/>
      <c r="AI153" s="175"/>
      <c r="AJ153" s="162"/>
      <c r="AK153" s="176"/>
      <c r="AM153" s="15">
        <v>147</v>
      </c>
      <c r="AN153" s="173"/>
      <c r="AO153" s="173"/>
      <c r="AP153" s="174"/>
      <c r="AQ153" s="162"/>
      <c r="AR153" s="213"/>
      <c r="BC153" s="15">
        <v>147</v>
      </c>
      <c r="BD153" s="234"/>
      <c r="BE153" s="235"/>
      <c r="BF153" s="169"/>
      <c r="BG153" s="167"/>
      <c r="BH153" s="167"/>
      <c r="BI153" s="48">
        <f t="shared" si="6"/>
        <v>0</v>
      </c>
      <c r="BK153" s="15">
        <v>147</v>
      </c>
      <c r="BL153" s="234"/>
      <c r="BM153" s="235"/>
      <c r="BN153" s="163"/>
      <c r="BO153" s="157"/>
      <c r="BP153" s="162"/>
      <c r="BR153" s="15">
        <v>147</v>
      </c>
      <c r="BS153" s="239"/>
      <c r="BT153" s="240"/>
      <c r="BU153" s="160"/>
      <c r="BV153" s="159"/>
      <c r="BW153" s="121" t="s">
        <v>41</v>
      </c>
    </row>
    <row r="154" spans="28:75" ht="30" customHeight="1" thickBot="1">
      <c r="AB154" s="15">
        <v>147</v>
      </c>
      <c r="AC154" s="173"/>
      <c r="AD154" s="173"/>
      <c r="AE154" s="173"/>
      <c r="AF154" s="174"/>
      <c r="AG154" s="162"/>
      <c r="AH154" s="162"/>
      <c r="AI154" s="175"/>
      <c r="AJ154" s="162"/>
      <c r="AK154" s="176"/>
      <c r="AM154" s="15">
        <v>148</v>
      </c>
      <c r="AN154" s="173"/>
      <c r="AO154" s="173"/>
      <c r="AP154" s="174"/>
      <c r="AQ154" s="162"/>
      <c r="AR154" s="213"/>
      <c r="BC154" s="15">
        <v>148</v>
      </c>
      <c r="BD154" s="234"/>
      <c r="BE154" s="235"/>
      <c r="BF154" s="169"/>
      <c r="BG154" s="167"/>
      <c r="BH154" s="167"/>
      <c r="BI154" s="48">
        <f t="shared" si="6"/>
        <v>0</v>
      </c>
      <c r="BK154" s="15">
        <v>148</v>
      </c>
      <c r="BL154" s="234"/>
      <c r="BM154" s="235"/>
      <c r="BN154" s="163"/>
      <c r="BO154" s="157"/>
      <c r="BP154" s="162"/>
      <c r="BR154" s="15">
        <v>148</v>
      </c>
      <c r="BS154" s="239"/>
      <c r="BT154" s="240"/>
      <c r="BU154" s="160"/>
      <c r="BV154" s="159"/>
      <c r="BW154" s="121" t="s">
        <v>41</v>
      </c>
    </row>
    <row r="155" spans="28:75" ht="30" customHeight="1" thickBot="1">
      <c r="AB155" s="15">
        <v>148</v>
      </c>
      <c r="AC155" s="173"/>
      <c r="AD155" s="173"/>
      <c r="AE155" s="173"/>
      <c r="AF155" s="174"/>
      <c r="AG155" s="162"/>
      <c r="AH155" s="162"/>
      <c r="AI155" s="175"/>
      <c r="AJ155" s="162"/>
      <c r="AK155" s="176"/>
      <c r="AM155" s="15">
        <v>149</v>
      </c>
      <c r="AN155" s="173"/>
      <c r="AO155" s="173"/>
      <c r="AP155" s="174"/>
      <c r="AQ155" s="162"/>
      <c r="AR155" s="213"/>
      <c r="BC155" s="15">
        <v>149</v>
      </c>
      <c r="BD155" s="234"/>
      <c r="BE155" s="235"/>
      <c r="BF155" s="169"/>
      <c r="BG155" s="167"/>
      <c r="BH155" s="167"/>
      <c r="BI155" s="48">
        <f t="shared" si="6"/>
        <v>0</v>
      </c>
      <c r="BK155" s="15">
        <v>149</v>
      </c>
      <c r="BL155" s="234"/>
      <c r="BM155" s="235"/>
      <c r="BN155" s="163"/>
      <c r="BO155" s="157"/>
      <c r="BP155" s="162"/>
      <c r="BR155" s="15">
        <v>149</v>
      </c>
      <c r="BS155" s="239"/>
      <c r="BT155" s="240"/>
      <c r="BU155" s="160"/>
      <c r="BV155" s="159"/>
      <c r="BW155" s="121" t="s">
        <v>41</v>
      </c>
    </row>
    <row r="156" spans="28:75" ht="30" customHeight="1" thickBot="1">
      <c r="AB156" s="15">
        <v>149</v>
      </c>
      <c r="AC156" s="173"/>
      <c r="AD156" s="173"/>
      <c r="AE156" s="173"/>
      <c r="AF156" s="174"/>
      <c r="AG156" s="162"/>
      <c r="AH156" s="162"/>
      <c r="AI156" s="175"/>
      <c r="AJ156" s="162"/>
      <c r="AK156" s="176"/>
      <c r="AM156" s="15">
        <v>150</v>
      </c>
      <c r="AN156" s="173"/>
      <c r="AO156" s="173"/>
      <c r="AP156" s="174"/>
      <c r="AQ156" s="162"/>
      <c r="AR156" s="213"/>
      <c r="BC156" s="15">
        <v>150</v>
      </c>
      <c r="BD156" s="234"/>
      <c r="BE156" s="235"/>
      <c r="BF156" s="169"/>
      <c r="BG156" s="167"/>
      <c r="BH156" s="167"/>
      <c r="BI156" s="48">
        <f t="shared" si="6"/>
        <v>0</v>
      </c>
      <c r="BK156" s="15">
        <v>150</v>
      </c>
      <c r="BL156" s="234"/>
      <c r="BM156" s="235"/>
      <c r="BN156" s="163"/>
      <c r="BO156" s="157"/>
      <c r="BP156" s="162"/>
      <c r="BR156" s="15">
        <v>150</v>
      </c>
      <c r="BS156" s="239"/>
      <c r="BT156" s="240"/>
      <c r="BU156" s="160"/>
      <c r="BV156" s="159"/>
      <c r="BW156" s="121" t="s">
        <v>41</v>
      </c>
    </row>
    <row r="157" spans="28:75" ht="30" customHeight="1" thickBot="1">
      <c r="AB157" s="15">
        <v>150</v>
      </c>
      <c r="AC157" s="173"/>
      <c r="AD157" s="173"/>
      <c r="AE157" s="173"/>
      <c r="AF157" s="174"/>
      <c r="AG157" s="162"/>
      <c r="AH157" s="162"/>
      <c r="AI157" s="175"/>
      <c r="AJ157" s="162"/>
      <c r="AK157" s="176"/>
    </row>
  </sheetData>
  <sheetProtection algorithmName="SHA-512" hashValue="MHG95b5CMxcxmhOjKO+QwY2ZB2ud0pkKCnW4hxA3oJsWTrs1oMe8xavu20zaaOj6L1mqxGOzZvqGJnS9THfy2Q==" saltValue="Tp+vX8IAhcVpiVWQJfBcag==" spinCount="100000" sheet="1" objects="1" scenarios="1"/>
  <mergeCells count="507">
    <mergeCell ref="BY98:CI98"/>
    <mergeCell ref="BD19:BE19"/>
    <mergeCell ref="BD20:BE20"/>
    <mergeCell ref="BD15:BE15"/>
    <mergeCell ref="BD16:BE16"/>
    <mergeCell ref="BD17:BE17"/>
    <mergeCell ref="BD18:BE18"/>
    <mergeCell ref="BD21:BE21"/>
    <mergeCell ref="BD36:BE36"/>
    <mergeCell ref="BD37:BE37"/>
    <mergeCell ref="BD38:BE38"/>
    <mergeCell ref="BD39:BE39"/>
    <mergeCell ref="BD40:BE40"/>
    <mergeCell ref="BD41:BE41"/>
    <mergeCell ref="BD42:BE42"/>
    <mergeCell ref="BD43:BE43"/>
    <mergeCell ref="BD44:BE44"/>
    <mergeCell ref="BD45:BE45"/>
    <mergeCell ref="BD46:BE46"/>
    <mergeCell ref="BD47:BE47"/>
    <mergeCell ref="BD48:BE48"/>
    <mergeCell ref="BD49:BE49"/>
    <mergeCell ref="BD50:BE50"/>
    <mergeCell ref="BD51:BE51"/>
    <mergeCell ref="A6:B6"/>
    <mergeCell ref="A7:B7"/>
    <mergeCell ref="A13:B13"/>
    <mergeCell ref="A14:B14"/>
    <mergeCell ref="C7:K7"/>
    <mergeCell ref="A16:B16"/>
    <mergeCell ref="A9:B9"/>
    <mergeCell ref="A10:B10"/>
    <mergeCell ref="A11:B11"/>
    <mergeCell ref="A12:B12"/>
    <mergeCell ref="A8:B8"/>
    <mergeCell ref="D8:U8"/>
    <mergeCell ref="C9:U9"/>
    <mergeCell ref="D12:X12"/>
    <mergeCell ref="C11:K11"/>
    <mergeCell ref="C13:U13"/>
    <mergeCell ref="A15:B15"/>
    <mergeCell ref="BD7:BE7"/>
    <mergeCell ref="BD8:BE8"/>
    <mergeCell ref="BV6:BW6"/>
    <mergeCell ref="BL7:BM7"/>
    <mergeCell ref="BL8:BM8"/>
    <mergeCell ref="BL9:BM9"/>
    <mergeCell ref="BS7:BT7"/>
    <mergeCell ref="BS8:BT8"/>
    <mergeCell ref="BS9:BT9"/>
    <mergeCell ref="BO5:BO6"/>
    <mergeCell ref="BL10:BM10"/>
    <mergeCell ref="BS11:BT11"/>
    <mergeCell ref="BS12:BT12"/>
    <mergeCell ref="BD151:BE151"/>
    <mergeCell ref="BD9:BE9"/>
    <mergeCell ref="BD10:BE10"/>
    <mergeCell ref="BD11:BE11"/>
    <mergeCell ref="BD12:BE12"/>
    <mergeCell ref="BD13:BE13"/>
    <mergeCell ref="BD14:BE14"/>
    <mergeCell ref="BD22:BE22"/>
    <mergeCell ref="BD23:BE23"/>
    <mergeCell ref="BD24:BE24"/>
    <mergeCell ref="BD25:BE25"/>
    <mergeCell ref="BD26:BE26"/>
    <mergeCell ref="BD27:BE27"/>
    <mergeCell ref="BD28:BE28"/>
    <mergeCell ref="BD29:BE29"/>
    <mergeCell ref="BD30:BE30"/>
    <mergeCell ref="BD31:BE31"/>
    <mergeCell ref="BD32:BE32"/>
    <mergeCell ref="BD33:BE33"/>
    <mergeCell ref="BD34:BE34"/>
    <mergeCell ref="BD35:BE35"/>
    <mergeCell ref="BD52:BE52"/>
    <mergeCell ref="BD53:BE53"/>
    <mergeCell ref="BD54:BE54"/>
    <mergeCell ref="BD55:BE55"/>
    <mergeCell ref="BD56:BE56"/>
    <mergeCell ref="BD57:BE57"/>
    <mergeCell ref="BD58:BE58"/>
    <mergeCell ref="BD59:BE59"/>
    <mergeCell ref="BD60:BE60"/>
    <mergeCell ref="BD61:BE61"/>
    <mergeCell ref="BD62:BE62"/>
    <mergeCell ref="BD63:BE63"/>
    <mergeCell ref="BD64:BE64"/>
    <mergeCell ref="BD65:BE65"/>
    <mergeCell ref="BD66:BE66"/>
    <mergeCell ref="BD67:BE67"/>
    <mergeCell ref="BD68:BE68"/>
    <mergeCell ref="BD69:BE69"/>
    <mergeCell ref="BD70:BE70"/>
    <mergeCell ref="BD71:BE71"/>
    <mergeCell ref="BD72:BE72"/>
    <mergeCell ref="BD73:BE73"/>
    <mergeCell ref="BD74:BE74"/>
    <mergeCell ref="BD75:BE75"/>
    <mergeCell ref="BD76:BE76"/>
    <mergeCell ref="BD77:BE77"/>
    <mergeCell ref="BD78:BE78"/>
    <mergeCell ref="BD79:BE79"/>
    <mergeCell ref="BD80:BE80"/>
    <mergeCell ref="BD81:BE81"/>
    <mergeCell ref="BD82:BE82"/>
    <mergeCell ref="BD83:BE83"/>
    <mergeCell ref="BD84:BE84"/>
    <mergeCell ref="BD85:BE85"/>
    <mergeCell ref="BD86:BE86"/>
    <mergeCell ref="BD87:BE87"/>
    <mergeCell ref="BD88:BE88"/>
    <mergeCell ref="BD89:BE89"/>
    <mergeCell ref="BD90:BE90"/>
    <mergeCell ref="BD91:BE91"/>
    <mergeCell ref="BD92:BE92"/>
    <mergeCell ref="BD93:BE93"/>
    <mergeCell ref="BD94:BE94"/>
    <mergeCell ref="BD95:BE95"/>
    <mergeCell ref="BD96:BE96"/>
    <mergeCell ref="BD97:BE97"/>
    <mergeCell ref="BD98:BE98"/>
    <mergeCell ref="BD99:BE99"/>
    <mergeCell ref="BD100:BE100"/>
    <mergeCell ref="BD101:BE101"/>
    <mergeCell ref="BD102:BE102"/>
    <mergeCell ref="BD103:BE103"/>
    <mergeCell ref="BD104:BE104"/>
    <mergeCell ref="BD105:BE105"/>
    <mergeCell ref="BD106:BE106"/>
    <mergeCell ref="BD107:BE107"/>
    <mergeCell ref="BD108:BE108"/>
    <mergeCell ref="BD109:BE109"/>
    <mergeCell ref="BD110:BE110"/>
    <mergeCell ref="BD111:BE111"/>
    <mergeCell ref="BD112:BE112"/>
    <mergeCell ref="BD113:BE113"/>
    <mergeCell ref="BD114:BE114"/>
    <mergeCell ref="BD115:BE115"/>
    <mergeCell ref="BD116:BE116"/>
    <mergeCell ref="BD117:BE117"/>
    <mergeCell ref="BD118:BE118"/>
    <mergeCell ref="BD119:BE119"/>
    <mergeCell ref="BD120:BE120"/>
    <mergeCell ref="BD121:BE121"/>
    <mergeCell ref="BD122:BE122"/>
    <mergeCell ref="BD123:BE123"/>
    <mergeCell ref="BD124:BE124"/>
    <mergeCell ref="BD125:BE125"/>
    <mergeCell ref="BD126:BE126"/>
    <mergeCell ref="BD127:BE127"/>
    <mergeCell ref="BD128:BE128"/>
    <mergeCell ref="BD129:BE129"/>
    <mergeCell ref="BD130:BE130"/>
    <mergeCell ref="BD150:BE150"/>
    <mergeCell ref="BD139:BE139"/>
    <mergeCell ref="BD132:BE132"/>
    <mergeCell ref="BD133:BE133"/>
    <mergeCell ref="BD134:BE134"/>
    <mergeCell ref="BD144:BE144"/>
    <mergeCell ref="BD135:BE135"/>
    <mergeCell ref="BD136:BE136"/>
    <mergeCell ref="BD137:BE137"/>
    <mergeCell ref="BD138:BE138"/>
    <mergeCell ref="BL129:BM129"/>
    <mergeCell ref="BL130:BM130"/>
    <mergeCell ref="BL131:BM131"/>
    <mergeCell ref="BD149:BE149"/>
    <mergeCell ref="BD140:BE140"/>
    <mergeCell ref="BD147:BE147"/>
    <mergeCell ref="BD148:BE148"/>
    <mergeCell ref="BD141:BE141"/>
    <mergeCell ref="BD142:BE142"/>
    <mergeCell ref="BD143:BE143"/>
    <mergeCell ref="BL146:BM146"/>
    <mergeCell ref="BL147:BM147"/>
    <mergeCell ref="BL148:BM148"/>
    <mergeCell ref="BL139:BM139"/>
    <mergeCell ref="BL144:BM144"/>
    <mergeCell ref="BD131:BE131"/>
    <mergeCell ref="BL132:BM132"/>
    <mergeCell ref="BL133:BM133"/>
    <mergeCell ref="BL134:BM134"/>
    <mergeCell ref="BL135:BM135"/>
    <mergeCell ref="BL136:BM136"/>
    <mergeCell ref="BL137:BM137"/>
    <mergeCell ref="BD145:BE145"/>
    <mergeCell ref="BD146:BE146"/>
    <mergeCell ref="BL125:BM125"/>
    <mergeCell ref="BL126:BM126"/>
    <mergeCell ref="BL127:BM127"/>
    <mergeCell ref="BL128:BM128"/>
    <mergeCell ref="BL121:BM121"/>
    <mergeCell ref="BL122:BM122"/>
    <mergeCell ref="BL123:BM123"/>
    <mergeCell ref="BL124:BM124"/>
    <mergeCell ref="BL117:BM117"/>
    <mergeCell ref="BL118:BM118"/>
    <mergeCell ref="BL119:BM119"/>
    <mergeCell ref="BL120:BM120"/>
    <mergeCell ref="BL113:BM113"/>
    <mergeCell ref="BL114:BM114"/>
    <mergeCell ref="BL115:BM115"/>
    <mergeCell ref="BL116:BM116"/>
    <mergeCell ref="BL109:BM109"/>
    <mergeCell ref="BL110:BM110"/>
    <mergeCell ref="BL111:BM111"/>
    <mergeCell ref="BL112:BM112"/>
    <mergeCell ref="BL105:BM105"/>
    <mergeCell ref="BL106:BM106"/>
    <mergeCell ref="BL107:BM107"/>
    <mergeCell ref="BL108:BM108"/>
    <mergeCell ref="BL101:BM101"/>
    <mergeCell ref="BL102:BM102"/>
    <mergeCell ref="BL103:BM103"/>
    <mergeCell ref="BL104:BM104"/>
    <mergeCell ref="BL97:BM97"/>
    <mergeCell ref="BL98:BM98"/>
    <mergeCell ref="BL99:BM99"/>
    <mergeCell ref="BL100:BM100"/>
    <mergeCell ref="BL93:BM93"/>
    <mergeCell ref="BL94:BM94"/>
    <mergeCell ref="BL95:BM95"/>
    <mergeCell ref="BL96:BM96"/>
    <mergeCell ref="BL89:BM89"/>
    <mergeCell ref="BL90:BM90"/>
    <mergeCell ref="BL91:BM91"/>
    <mergeCell ref="BL92:BM92"/>
    <mergeCell ref="BL85:BM85"/>
    <mergeCell ref="BL86:BM86"/>
    <mergeCell ref="BL87:BM87"/>
    <mergeCell ref="BL88:BM88"/>
    <mergeCell ref="BL81:BM81"/>
    <mergeCell ref="BL82:BM82"/>
    <mergeCell ref="BL83:BM83"/>
    <mergeCell ref="BL84:BM84"/>
    <mergeCell ref="BL77:BM77"/>
    <mergeCell ref="BL78:BM78"/>
    <mergeCell ref="BL79:BM79"/>
    <mergeCell ref="BL80:BM80"/>
    <mergeCell ref="BL73:BM73"/>
    <mergeCell ref="BL74:BM74"/>
    <mergeCell ref="BL75:BM75"/>
    <mergeCell ref="BL76:BM76"/>
    <mergeCell ref="BL69:BM69"/>
    <mergeCell ref="BL70:BM70"/>
    <mergeCell ref="BL71:BM71"/>
    <mergeCell ref="BL72:BM72"/>
    <mergeCell ref="BL65:BM65"/>
    <mergeCell ref="BL66:BM66"/>
    <mergeCell ref="BL67:BM67"/>
    <mergeCell ref="BL68:BM68"/>
    <mergeCell ref="BL61:BM61"/>
    <mergeCell ref="BL62:BM62"/>
    <mergeCell ref="BL63:BM63"/>
    <mergeCell ref="BL64:BM64"/>
    <mergeCell ref="BL57:BM57"/>
    <mergeCell ref="BL58:BM58"/>
    <mergeCell ref="BL59:BM59"/>
    <mergeCell ref="BL60:BM60"/>
    <mergeCell ref="BL53:BM53"/>
    <mergeCell ref="BL54:BM54"/>
    <mergeCell ref="BL55:BM55"/>
    <mergeCell ref="BL56:BM56"/>
    <mergeCell ref="BL49:BM49"/>
    <mergeCell ref="BL50:BM50"/>
    <mergeCell ref="BL51:BM51"/>
    <mergeCell ref="BL52:BM52"/>
    <mergeCell ref="BL45:BM45"/>
    <mergeCell ref="BL46:BM46"/>
    <mergeCell ref="BL47:BM47"/>
    <mergeCell ref="BL48:BM48"/>
    <mergeCell ref="BL41:BM41"/>
    <mergeCell ref="BL42:BM42"/>
    <mergeCell ref="BL43:BM43"/>
    <mergeCell ref="BL44:BM44"/>
    <mergeCell ref="BL37:BM37"/>
    <mergeCell ref="BL38:BM38"/>
    <mergeCell ref="BL39:BM39"/>
    <mergeCell ref="BL40:BM40"/>
    <mergeCell ref="BL33:BM33"/>
    <mergeCell ref="BL34:BM34"/>
    <mergeCell ref="BL35:BM35"/>
    <mergeCell ref="BL36:BM36"/>
    <mergeCell ref="BL30:BM30"/>
    <mergeCell ref="BL31:BM31"/>
    <mergeCell ref="BL32:BM32"/>
    <mergeCell ref="BL25:BM25"/>
    <mergeCell ref="BL26:BM26"/>
    <mergeCell ref="BL27:BM27"/>
    <mergeCell ref="BL28:BM28"/>
    <mergeCell ref="BL24:BM24"/>
    <mergeCell ref="BL17:BM17"/>
    <mergeCell ref="BL18:BM18"/>
    <mergeCell ref="BL19:BM19"/>
    <mergeCell ref="BL20:BM20"/>
    <mergeCell ref="BL29:BM29"/>
    <mergeCell ref="BS155:BT155"/>
    <mergeCell ref="BS156:BT156"/>
    <mergeCell ref="BL152:BM152"/>
    <mergeCell ref="BL153:BM153"/>
    <mergeCell ref="BL154:BM154"/>
    <mergeCell ref="BL155:BM155"/>
    <mergeCell ref="BL156:BM156"/>
    <mergeCell ref="BS1:BT1"/>
    <mergeCell ref="BS152:BT152"/>
    <mergeCell ref="BS153:BT153"/>
    <mergeCell ref="BS154:BT154"/>
    <mergeCell ref="BS14:BT14"/>
    <mergeCell ref="BS15:BT15"/>
    <mergeCell ref="BS16:BT16"/>
    <mergeCell ref="BS17:BT17"/>
    <mergeCell ref="BS18:BT18"/>
    <mergeCell ref="BS21:BT21"/>
    <mergeCell ref="BS19:BT19"/>
    <mergeCell ref="BS23:BT23"/>
    <mergeCell ref="BS24:BT24"/>
    <mergeCell ref="BS25:BT25"/>
    <mergeCell ref="BS26:BT26"/>
    <mergeCell ref="BS27:BT27"/>
    <mergeCell ref="BS28:BT28"/>
    <mergeCell ref="BD1:BE1"/>
    <mergeCell ref="BK5:BK6"/>
    <mergeCell ref="BL1:BM1"/>
    <mergeCell ref="BS151:BT151"/>
    <mergeCell ref="BL150:BM150"/>
    <mergeCell ref="BL151:BM151"/>
    <mergeCell ref="BL140:BM140"/>
    <mergeCell ref="BL141:BM141"/>
    <mergeCell ref="BL142:BM142"/>
    <mergeCell ref="BL145:BM145"/>
    <mergeCell ref="BL138:BM138"/>
    <mergeCell ref="BL11:BM11"/>
    <mergeCell ref="BL12:BM12"/>
    <mergeCell ref="BL13:BM13"/>
    <mergeCell ref="BL14:BM14"/>
    <mergeCell ref="BL15:BM15"/>
    <mergeCell ref="BL16:BM16"/>
    <mergeCell ref="BL21:BM21"/>
    <mergeCell ref="BL22:BM22"/>
    <mergeCell ref="BL23:BM23"/>
    <mergeCell ref="BS10:BT10"/>
    <mergeCell ref="BS22:BT22"/>
    <mergeCell ref="BS13:BT13"/>
    <mergeCell ref="BS20:BT20"/>
    <mergeCell ref="BS29:BT29"/>
    <mergeCell ref="BS30:BT30"/>
    <mergeCell ref="BS31:BT31"/>
    <mergeCell ref="BS32:BT32"/>
    <mergeCell ref="BS33:BT33"/>
    <mergeCell ref="BS34:BT34"/>
    <mergeCell ref="BS35:BT35"/>
    <mergeCell ref="BS36:BT36"/>
    <mergeCell ref="BS37:BT37"/>
    <mergeCell ref="BS38:BT38"/>
    <mergeCell ref="BS39:BT39"/>
    <mergeCell ref="BS40:BT40"/>
    <mergeCell ref="BS41:BT41"/>
    <mergeCell ref="BS42:BT42"/>
    <mergeCell ref="BS43:BT43"/>
    <mergeCell ref="BS44:BT44"/>
    <mergeCell ref="BS45:BT45"/>
    <mergeCell ref="BS46:BT46"/>
    <mergeCell ref="BS47:BT47"/>
    <mergeCell ref="BS48:BT48"/>
    <mergeCell ref="BS49:BT49"/>
    <mergeCell ref="BS50:BT50"/>
    <mergeCell ref="BS51:BT51"/>
    <mergeCell ref="BS52:BT52"/>
    <mergeCell ref="BS53:BT53"/>
    <mergeCell ref="BS54:BT54"/>
    <mergeCell ref="BS55:BT55"/>
    <mergeCell ref="BS80:BT80"/>
    <mergeCell ref="BS56:BT56"/>
    <mergeCell ref="BS57:BT57"/>
    <mergeCell ref="BS58:BT58"/>
    <mergeCell ref="BS59:BT59"/>
    <mergeCell ref="BS60:BT60"/>
    <mergeCell ref="BS61:BT61"/>
    <mergeCell ref="BS62:BT62"/>
    <mergeCell ref="BS63:BT63"/>
    <mergeCell ref="BS64:BT64"/>
    <mergeCell ref="BS77:BT77"/>
    <mergeCell ref="BS65:BT65"/>
    <mergeCell ref="BS66:BT66"/>
    <mergeCell ref="BS67:BT67"/>
    <mergeCell ref="BS68:BT68"/>
    <mergeCell ref="BS69:BT69"/>
    <mergeCell ref="BS70:BT70"/>
    <mergeCell ref="BS79:BT79"/>
    <mergeCell ref="BS78:BT78"/>
    <mergeCell ref="BS76:BT76"/>
    <mergeCell ref="BS91:BT91"/>
    <mergeCell ref="BS102:BT102"/>
    <mergeCell ref="BS83:BT83"/>
    <mergeCell ref="BS84:BT84"/>
    <mergeCell ref="BS85:BT85"/>
    <mergeCell ref="BS86:BT86"/>
    <mergeCell ref="BS87:BT87"/>
    <mergeCell ref="BS94:BT94"/>
    <mergeCell ref="BS92:BT92"/>
    <mergeCell ref="BS93:BT93"/>
    <mergeCell ref="BS95:BT95"/>
    <mergeCell ref="BS111:BT111"/>
    <mergeCell ref="BS112:BT112"/>
    <mergeCell ref="BS113:BT113"/>
    <mergeCell ref="BS114:BT114"/>
    <mergeCell ref="BS115:BT115"/>
    <mergeCell ref="BS116:BT116"/>
    <mergeCell ref="BS103:BT103"/>
    <mergeCell ref="BS96:BT96"/>
    <mergeCell ref="BS97:BT97"/>
    <mergeCell ref="BS98:BT98"/>
    <mergeCell ref="BS99:BT99"/>
    <mergeCell ref="BS104:BT104"/>
    <mergeCell ref="BS105:BT105"/>
    <mergeCell ref="BS106:BT106"/>
    <mergeCell ref="BS107:BT107"/>
    <mergeCell ref="BS100:BT100"/>
    <mergeCell ref="BS101:BT101"/>
    <mergeCell ref="BZ95:CJ95"/>
    <mergeCell ref="BZ101:CJ101"/>
    <mergeCell ref="BS126:BT126"/>
    <mergeCell ref="BS127:BT127"/>
    <mergeCell ref="BS135:BT135"/>
    <mergeCell ref="BS128:BT128"/>
    <mergeCell ref="BS129:BT129"/>
    <mergeCell ref="BS130:BT130"/>
    <mergeCell ref="BS149:BT149"/>
    <mergeCell ref="BS131:BT131"/>
    <mergeCell ref="BS145:BT145"/>
    <mergeCell ref="BS146:BT146"/>
    <mergeCell ref="BS117:BT117"/>
    <mergeCell ref="BS118:BT118"/>
    <mergeCell ref="BS119:BT119"/>
    <mergeCell ref="BS120:BT120"/>
    <mergeCell ref="BS121:BT121"/>
    <mergeCell ref="BS122:BT122"/>
    <mergeCell ref="BS123:BT123"/>
    <mergeCell ref="BS124:BT124"/>
    <mergeCell ref="BS125:BT125"/>
    <mergeCell ref="BS108:BT108"/>
    <mergeCell ref="BS109:BT109"/>
    <mergeCell ref="BS110:BT110"/>
    <mergeCell ref="CA2:CB2"/>
    <mergeCell ref="BZ8:CJ8"/>
    <mergeCell ref="BZ13:CJ13"/>
    <mergeCell ref="BZ17:CB17"/>
    <mergeCell ref="BZ20:CJ20"/>
    <mergeCell ref="BY27:CE27"/>
    <mergeCell ref="BZ34:CJ34"/>
    <mergeCell ref="BZ85:CJ85"/>
    <mergeCell ref="BZ62:CJ62"/>
    <mergeCell ref="BZ69:CJ69"/>
    <mergeCell ref="BZ74:CJ74"/>
    <mergeCell ref="BZ80:CJ80"/>
    <mergeCell ref="BZ40:CJ40"/>
    <mergeCell ref="BZ45:CJ45"/>
    <mergeCell ref="CD18:CJ18"/>
    <mergeCell ref="AT5:AT6"/>
    <mergeCell ref="AZ5:AZ6"/>
    <mergeCell ref="AU5:AY5"/>
    <mergeCell ref="BD5:BE6"/>
    <mergeCell ref="BS6:BT6"/>
    <mergeCell ref="BZ90:CJ90"/>
    <mergeCell ref="BL5:BM6"/>
    <mergeCell ref="BC5:BC6"/>
    <mergeCell ref="BF5:BF6"/>
    <mergeCell ref="BN5:BN6"/>
    <mergeCell ref="BZ51:CJ51"/>
    <mergeCell ref="BZ56:CJ56"/>
    <mergeCell ref="BS88:BT88"/>
    <mergeCell ref="AU18:AY19"/>
    <mergeCell ref="BS89:BT89"/>
    <mergeCell ref="BS90:BT90"/>
    <mergeCell ref="BS81:BT81"/>
    <mergeCell ref="BS82:BT82"/>
    <mergeCell ref="BS71:BT71"/>
    <mergeCell ref="BS72:BT72"/>
    <mergeCell ref="BS73:BT73"/>
    <mergeCell ref="BS74:BT74"/>
    <mergeCell ref="BS75:BT75"/>
    <mergeCell ref="BA5:BA6"/>
    <mergeCell ref="BD156:BE156"/>
    <mergeCell ref="BD152:BE152"/>
    <mergeCell ref="BD153:BE153"/>
    <mergeCell ref="BD154:BE154"/>
    <mergeCell ref="BD155:BE155"/>
    <mergeCell ref="BL149:BM149"/>
    <mergeCell ref="BL143:BM143"/>
    <mergeCell ref="BZ113:CJ113"/>
    <mergeCell ref="BZ118:CJ118"/>
    <mergeCell ref="BS144:BT144"/>
    <mergeCell ref="BS136:BT136"/>
    <mergeCell ref="BS137:BT137"/>
    <mergeCell ref="BS138:BT138"/>
    <mergeCell ref="BS139:BT139"/>
    <mergeCell ref="BS132:BT132"/>
    <mergeCell ref="BS133:BT133"/>
    <mergeCell ref="BS134:BT134"/>
    <mergeCell ref="BS147:BT147"/>
    <mergeCell ref="BS140:BT140"/>
    <mergeCell ref="BS141:BT141"/>
    <mergeCell ref="BS142:BT142"/>
    <mergeCell ref="BS143:BT143"/>
    <mergeCell ref="BS148:BT148"/>
    <mergeCell ref="BS150:BT150"/>
  </mergeCells>
  <phoneticPr fontId="3"/>
  <conditionalFormatting sqref="BZ8:CJ8">
    <cfRule type="cellIs" priority="1" stopIfTrue="1" operator="equal">
      <formula>$CA$6</formula>
    </cfRule>
  </conditionalFormatting>
  <dataValidations count="9">
    <dataValidation type="list" allowBlank="1" showInputMessage="1" showErrorMessage="1" sqref="C8" xr:uid="{00000000-0002-0000-0000-000000000000}">
      <formula1>"北海道,青森県,岩手県,宮城県,秋田県,山形県,福島県,茨城県,栃木県,群馬県,埼玉県,千葉県,東京都,神奈川県,山梨県,長野県,新潟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C12" xr:uid="{00000000-0002-0000-0000-000001000000}">
      <formula1>"大学附属病院,一般病院,個人医療機関,登録衛生検査所,検診機関"</formula1>
    </dataValidation>
    <dataValidation imeMode="halfAlpha" allowBlank="1" showInputMessage="1" showErrorMessage="1" sqref="CC19 AN7:AN156 AF159:AH65536 AG158:AH158 BP157:BP65536 CA7 AJ158:AJ65536 CA25 BG1:BH5 AG7:AH7 AF7:AF158 AP158:AQ65536 AC8:AC157 AF1:AF4 CA106 AJ1:AJ5 C6 C11 AG1:AH5 CF19 CF17 AJ7 AP1:AP156 AQ1:AQ6 BP1:BP6 CA12 CA67 CA18 CA111 BL7:BM156 BG16:BH65536 BB7:BB15 BS7:BT156 BG7:BI15 BI16:BI156 BV1:BV1048576 BD7:BE156 AU7:BA16" xr:uid="{00000000-0002-0000-0000-000002000000}"/>
    <dataValidation imeMode="hiragana" allowBlank="1" showInputMessage="1" showErrorMessage="1" sqref="C7:K7 C9:U9 C10 AD8:AE157 AI8:AI157 AK8:AK157 AO7:AO156 AR7:AR156 BZ34:CJ34 BZ45:CJ45 BZ51:CJ51 BZ101:CJ101 BZ95:CJ95 BZ90:CJ90 BZ40:CJ40 BZ80:CJ80 BZ74:CJ74 C13:C16 BZ62:CJ62 BZ56:CJ56 BZ20:CJ20 BZ13:CJ13 BZ85:CJ85 BZ113:CJ113 BZ118:CJ118 BZ69:CJ69 BN7:BO156 BF7:BF156 BU7:BU156" xr:uid="{00000000-0002-0000-0000-000003000000}"/>
    <dataValidation type="list" imeMode="halfAlpha" allowBlank="1" showInputMessage="1" showErrorMessage="1" sqref="AG8:AG157 AJ8:AJ157 AQ7:AQ156 CA116 CA109 CA104 CA99 CA93 CA88 CA83 CA78 CA60 CA65 CA6 CA54 CA49 CA43 CA38 CA28 CA23 CA16 CA11 CA72 BP7:BP156" xr:uid="{00000000-0002-0000-0000-000004000000}">
      <formula1>$AA$1:$AA$2</formula1>
    </dataValidation>
    <dataValidation type="list" imeMode="halfAlpha" allowBlank="1" showInputMessage="1" showErrorMessage="1" sqref="AH8:AH157" xr:uid="{00000000-0002-0000-0000-000005000000}">
      <formula1>$AA$1:$AA$6</formula1>
    </dataValidation>
    <dataValidation imeMode="hiragana" showDropDown="1" showInputMessage="1" showErrorMessage="1" errorTitle="2" sqref="BZ8:CJ8" xr:uid="{00000000-0002-0000-0000-000006000000}"/>
    <dataValidation type="custom" imeMode="halfAlpha" allowBlank="1" showInputMessage="1" showErrorMessage="1" sqref="CA30" xr:uid="{00000000-0002-0000-0000-000007000000}">
      <formula1>CA28=1</formula1>
    </dataValidation>
    <dataValidation type="custom" imeMode="halfAlpha" allowBlank="1" showInputMessage="1" showErrorMessage="1" sqref="CA32" xr:uid="{00000000-0002-0000-0000-000008000000}">
      <formula1>CA28=1</formula1>
    </dataValidation>
  </dataValidations>
  <printOptions horizontalCentered="1"/>
  <pageMargins left="0.35433070866141736" right="0.11811023622047245" top="0.27559055118110237" bottom="0.11811023622047245" header="0.27559055118110237" footer="0.11811023622047245"/>
  <pageSetup paperSize="9" scale="99" fitToHeight="0" orientation="landscape"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15"/>
  <sheetViews>
    <sheetView topLeftCell="A136" workbookViewId="0">
      <selection activeCell="B161" sqref="B161"/>
    </sheetView>
  </sheetViews>
  <sheetFormatPr defaultRowHeight="13.5"/>
  <cols>
    <col min="1" max="1" width="24" customWidth="1"/>
    <col min="2" max="2" width="13.875" customWidth="1"/>
    <col min="3" max="3" width="15" customWidth="1"/>
    <col min="4" max="4" width="9.375" customWidth="1"/>
    <col min="8" max="8" width="14.375" customWidth="1"/>
    <col min="10" max="10" width="14.875" customWidth="1"/>
  </cols>
  <sheetData>
    <row r="1" spans="1:10">
      <c r="A1" t="s">
        <v>0</v>
      </c>
      <c r="B1" s="210">
        <f>①施設名・対象期間!C6</f>
        <v>0</v>
      </c>
    </row>
    <row r="2" spans="1:10" ht="15" customHeight="1">
      <c r="A2" t="s">
        <v>144</v>
      </c>
      <c r="B2" t="str">
        <f>①施設名・対象期間!C7</f>
        <v>2019年1月1日～12月31日</v>
      </c>
    </row>
    <row r="3" spans="1:10" ht="15" customHeight="1">
      <c r="A3" t="s">
        <v>63</v>
      </c>
      <c r="B3">
        <f>①施設名・対象期間!C8</f>
        <v>0</v>
      </c>
    </row>
    <row r="4" spans="1:10" ht="15" customHeight="1">
      <c r="A4" t="s">
        <v>1</v>
      </c>
      <c r="B4">
        <f>①施設名・対象期間!C9</f>
        <v>0</v>
      </c>
    </row>
    <row r="5" spans="1:10" ht="15" customHeight="1">
      <c r="A5" t="s">
        <v>2</v>
      </c>
      <c r="B5">
        <f>①施設名・対象期間!C10</f>
        <v>0</v>
      </c>
    </row>
    <row r="6" spans="1:10" ht="15" customHeight="1">
      <c r="A6" t="s">
        <v>3</v>
      </c>
      <c r="B6">
        <f>①施設名・対象期間!C11</f>
        <v>0</v>
      </c>
    </row>
    <row r="7" spans="1:10" ht="18" customHeight="1">
      <c r="A7" t="s">
        <v>4</v>
      </c>
      <c r="B7">
        <f>①施設名・対象期間!C12</f>
        <v>0</v>
      </c>
    </row>
    <row r="8" spans="1:10" ht="14.25" customHeight="1">
      <c r="A8" t="s">
        <v>5</v>
      </c>
      <c r="B8">
        <f>①施設名・対象期間!C13</f>
        <v>0</v>
      </c>
    </row>
    <row r="9" spans="1:10" ht="14.25" customHeight="1">
      <c r="A9" t="s">
        <v>6</v>
      </c>
      <c r="B9">
        <f>①施設名・対象期間!C14</f>
        <v>0</v>
      </c>
    </row>
    <row r="10" spans="1:10">
      <c r="A10" t="s">
        <v>7</v>
      </c>
      <c r="B10">
        <f>①施設名・対象期間!C15</f>
        <v>0</v>
      </c>
    </row>
    <row r="11" spans="1:10" ht="14.25" customHeight="1">
      <c r="A11" t="s">
        <v>8</v>
      </c>
      <c r="B11" s="210">
        <f>①施設名・対象期間!C16</f>
        <v>0</v>
      </c>
    </row>
    <row r="13" spans="1:10">
      <c r="B13" t="s">
        <v>22</v>
      </c>
      <c r="C13" t="s">
        <v>23</v>
      </c>
      <c r="D13" t="s">
        <v>24</v>
      </c>
      <c r="E13" t="s">
        <v>9</v>
      </c>
      <c r="F13" t="s">
        <v>27</v>
      </c>
      <c r="G13" t="s">
        <v>28</v>
      </c>
      <c r="H13" t="s">
        <v>25</v>
      </c>
      <c r="I13" t="s">
        <v>29</v>
      </c>
      <c r="J13" t="s">
        <v>26</v>
      </c>
    </row>
    <row r="14" spans="1:10">
      <c r="A14" t="s">
        <v>146</v>
      </c>
      <c r="B14" s="210">
        <f>①施設名・対象期間!AC8</f>
        <v>0</v>
      </c>
      <c r="C14" s="210">
        <f>①施設名・対象期間!AD8</f>
        <v>0</v>
      </c>
      <c r="D14" s="210">
        <f>①施設名・対象期間!AE8</f>
        <v>0</v>
      </c>
      <c r="E14" s="210">
        <f>①施設名・対象期間!AF8</f>
        <v>0</v>
      </c>
      <c r="F14" s="210">
        <f>①施設名・対象期間!AG8</f>
        <v>0</v>
      </c>
      <c r="G14" s="210">
        <f>①施設名・対象期間!AH8</f>
        <v>0</v>
      </c>
      <c r="H14" s="210">
        <f>①施設名・対象期間!AI8</f>
        <v>0</v>
      </c>
      <c r="I14" s="210">
        <f>①施設名・対象期間!AJ8</f>
        <v>0</v>
      </c>
      <c r="J14" s="210">
        <f>①施設名・対象期間!AK8</f>
        <v>0</v>
      </c>
    </row>
    <row r="15" spans="1:10">
      <c r="A15" t="s">
        <v>146</v>
      </c>
      <c r="B15" s="210">
        <f>①施設名・対象期間!AC9</f>
        <v>0</v>
      </c>
      <c r="C15" s="210">
        <f>①施設名・対象期間!AD9</f>
        <v>0</v>
      </c>
      <c r="D15" s="210">
        <f>①施設名・対象期間!AE9</f>
        <v>0</v>
      </c>
      <c r="E15" s="210">
        <f>①施設名・対象期間!AF9</f>
        <v>0</v>
      </c>
      <c r="F15" s="210">
        <f>①施設名・対象期間!AG9</f>
        <v>0</v>
      </c>
      <c r="G15" s="210">
        <f>①施設名・対象期間!AH9</f>
        <v>0</v>
      </c>
      <c r="H15" s="210">
        <f>①施設名・対象期間!AI9</f>
        <v>0</v>
      </c>
      <c r="I15" s="210">
        <f>①施設名・対象期間!AJ9</f>
        <v>0</v>
      </c>
      <c r="J15" s="210">
        <f>①施設名・対象期間!AK9</f>
        <v>0</v>
      </c>
    </row>
    <row r="16" spans="1:10">
      <c r="A16" t="s">
        <v>146</v>
      </c>
      <c r="B16" s="210">
        <f>①施設名・対象期間!AC10</f>
        <v>0</v>
      </c>
      <c r="C16" s="210">
        <f>①施設名・対象期間!AD10</f>
        <v>0</v>
      </c>
      <c r="D16" s="210">
        <f>①施設名・対象期間!AE10</f>
        <v>0</v>
      </c>
      <c r="E16" s="210">
        <f>①施設名・対象期間!AF10</f>
        <v>0</v>
      </c>
      <c r="F16" s="210">
        <f>①施設名・対象期間!AG10</f>
        <v>0</v>
      </c>
      <c r="G16" s="210">
        <f>①施設名・対象期間!AH10</f>
        <v>0</v>
      </c>
      <c r="H16" s="210">
        <f>①施設名・対象期間!AI10</f>
        <v>0</v>
      </c>
      <c r="I16" s="210">
        <f>①施設名・対象期間!AJ10</f>
        <v>0</v>
      </c>
      <c r="J16" s="210">
        <f>①施設名・対象期間!AK10</f>
        <v>0</v>
      </c>
    </row>
    <row r="17" spans="1:10">
      <c r="A17" t="s">
        <v>146</v>
      </c>
      <c r="B17" s="210">
        <f>①施設名・対象期間!AC11</f>
        <v>0</v>
      </c>
      <c r="C17" s="210">
        <f>①施設名・対象期間!AD11</f>
        <v>0</v>
      </c>
      <c r="D17" s="210">
        <f>①施設名・対象期間!AE11</f>
        <v>0</v>
      </c>
      <c r="E17" s="210">
        <f>①施設名・対象期間!AF11</f>
        <v>0</v>
      </c>
      <c r="F17" s="210">
        <f>①施設名・対象期間!AG11</f>
        <v>0</v>
      </c>
      <c r="G17" s="210">
        <f>①施設名・対象期間!AH11</f>
        <v>0</v>
      </c>
      <c r="H17" s="210">
        <f>①施設名・対象期間!AI11</f>
        <v>0</v>
      </c>
      <c r="I17" s="210">
        <f>①施設名・対象期間!AJ11</f>
        <v>0</v>
      </c>
      <c r="J17" s="210">
        <f>①施設名・対象期間!AK11</f>
        <v>0</v>
      </c>
    </row>
    <row r="18" spans="1:10">
      <c r="A18" t="s">
        <v>146</v>
      </c>
      <c r="B18" s="210">
        <f>①施設名・対象期間!AC12</f>
        <v>0</v>
      </c>
      <c r="C18" s="210">
        <f>①施設名・対象期間!AD12</f>
        <v>0</v>
      </c>
      <c r="D18" s="210">
        <f>①施設名・対象期間!AE12</f>
        <v>0</v>
      </c>
      <c r="E18" s="210">
        <f>①施設名・対象期間!AF12</f>
        <v>0</v>
      </c>
      <c r="F18" s="210">
        <f>①施設名・対象期間!AG12</f>
        <v>0</v>
      </c>
      <c r="G18" s="210">
        <f>①施設名・対象期間!AH12</f>
        <v>0</v>
      </c>
      <c r="H18" s="210">
        <f>①施設名・対象期間!AI12</f>
        <v>0</v>
      </c>
      <c r="I18" s="210">
        <f>①施設名・対象期間!AJ12</f>
        <v>0</v>
      </c>
      <c r="J18" s="210">
        <f>①施設名・対象期間!AK12</f>
        <v>0</v>
      </c>
    </row>
    <row r="19" spans="1:10">
      <c r="A19" t="s">
        <v>146</v>
      </c>
      <c r="B19" s="210">
        <f>①施設名・対象期間!AC13</f>
        <v>0</v>
      </c>
      <c r="C19" s="210">
        <f>①施設名・対象期間!AD13</f>
        <v>0</v>
      </c>
      <c r="D19" s="210">
        <f>①施設名・対象期間!AE13</f>
        <v>0</v>
      </c>
      <c r="E19" s="210">
        <f>①施設名・対象期間!AF13</f>
        <v>0</v>
      </c>
      <c r="F19" s="210">
        <f>①施設名・対象期間!AG13</f>
        <v>0</v>
      </c>
      <c r="G19" s="210">
        <f>①施設名・対象期間!AH13</f>
        <v>0</v>
      </c>
      <c r="H19" s="210">
        <f>①施設名・対象期間!AI13</f>
        <v>0</v>
      </c>
      <c r="I19" s="210">
        <f>①施設名・対象期間!AJ13</f>
        <v>0</v>
      </c>
      <c r="J19" s="210">
        <f>①施設名・対象期間!AK13</f>
        <v>0</v>
      </c>
    </row>
    <row r="20" spans="1:10">
      <c r="A20" t="s">
        <v>146</v>
      </c>
      <c r="B20" s="210">
        <f>①施設名・対象期間!AC14</f>
        <v>0</v>
      </c>
      <c r="C20" s="210">
        <f>①施設名・対象期間!AD14</f>
        <v>0</v>
      </c>
      <c r="D20" s="210">
        <f>①施設名・対象期間!AE14</f>
        <v>0</v>
      </c>
      <c r="E20" s="210">
        <f>①施設名・対象期間!AF14</f>
        <v>0</v>
      </c>
      <c r="F20" s="210">
        <f>①施設名・対象期間!AG14</f>
        <v>0</v>
      </c>
      <c r="G20" s="210">
        <f>①施設名・対象期間!AH14</f>
        <v>0</v>
      </c>
      <c r="H20" s="210">
        <f>①施設名・対象期間!AI14</f>
        <v>0</v>
      </c>
      <c r="I20" s="210">
        <f>①施設名・対象期間!AJ14</f>
        <v>0</v>
      </c>
      <c r="J20" s="210">
        <f>①施設名・対象期間!AK14</f>
        <v>0</v>
      </c>
    </row>
    <row r="21" spans="1:10">
      <c r="A21" t="s">
        <v>146</v>
      </c>
      <c r="B21" s="210">
        <f>①施設名・対象期間!AC15</f>
        <v>0</v>
      </c>
      <c r="C21" s="210">
        <f>①施設名・対象期間!AD15</f>
        <v>0</v>
      </c>
      <c r="D21" s="210">
        <f>①施設名・対象期間!AE15</f>
        <v>0</v>
      </c>
      <c r="E21" s="210">
        <f>①施設名・対象期間!AF15</f>
        <v>0</v>
      </c>
      <c r="F21" s="210">
        <f>①施設名・対象期間!AG15</f>
        <v>0</v>
      </c>
      <c r="G21" s="210">
        <f>①施設名・対象期間!AH15</f>
        <v>0</v>
      </c>
      <c r="H21" s="210">
        <f>①施設名・対象期間!AI15</f>
        <v>0</v>
      </c>
      <c r="I21" s="210">
        <f>①施設名・対象期間!AJ15</f>
        <v>0</v>
      </c>
      <c r="J21" s="210">
        <f>①施設名・対象期間!AK15</f>
        <v>0</v>
      </c>
    </row>
    <row r="22" spans="1:10">
      <c r="A22" t="s">
        <v>146</v>
      </c>
      <c r="B22" s="210">
        <f>①施設名・対象期間!AC16</f>
        <v>0</v>
      </c>
      <c r="C22" s="210">
        <f>①施設名・対象期間!AD16</f>
        <v>0</v>
      </c>
      <c r="D22" s="210">
        <f>①施設名・対象期間!AE16</f>
        <v>0</v>
      </c>
      <c r="E22" s="210">
        <f>①施設名・対象期間!AF16</f>
        <v>0</v>
      </c>
      <c r="F22" s="210">
        <f>①施設名・対象期間!AG16</f>
        <v>0</v>
      </c>
      <c r="G22" s="210">
        <f>①施設名・対象期間!AH16</f>
        <v>0</v>
      </c>
      <c r="H22" s="210">
        <f>①施設名・対象期間!AI16</f>
        <v>0</v>
      </c>
      <c r="I22" s="210">
        <f>①施設名・対象期間!AJ16</f>
        <v>0</v>
      </c>
      <c r="J22" s="210">
        <f>①施設名・対象期間!AK16</f>
        <v>0</v>
      </c>
    </row>
    <row r="23" spans="1:10">
      <c r="A23" t="s">
        <v>146</v>
      </c>
      <c r="B23" s="210">
        <f>①施設名・対象期間!AC17</f>
        <v>0</v>
      </c>
      <c r="C23" s="210">
        <f>①施設名・対象期間!AD17</f>
        <v>0</v>
      </c>
      <c r="D23" s="210">
        <f>①施設名・対象期間!AE17</f>
        <v>0</v>
      </c>
      <c r="E23" s="210">
        <f>①施設名・対象期間!AF17</f>
        <v>0</v>
      </c>
      <c r="F23" s="210">
        <f>①施設名・対象期間!AG17</f>
        <v>0</v>
      </c>
      <c r="G23" s="210">
        <f>①施設名・対象期間!AH17</f>
        <v>0</v>
      </c>
      <c r="H23" s="210">
        <f>①施設名・対象期間!AI17</f>
        <v>0</v>
      </c>
      <c r="I23" s="210">
        <f>①施設名・対象期間!AJ17</f>
        <v>0</v>
      </c>
      <c r="J23" s="210">
        <f>①施設名・対象期間!AK17</f>
        <v>0</v>
      </c>
    </row>
    <row r="24" spans="1:10">
      <c r="A24" t="s">
        <v>146</v>
      </c>
      <c r="B24" s="210">
        <f>①施設名・対象期間!AC18</f>
        <v>0</v>
      </c>
      <c r="C24" s="210">
        <f>①施設名・対象期間!AD18</f>
        <v>0</v>
      </c>
      <c r="D24" s="210">
        <f>①施設名・対象期間!AE18</f>
        <v>0</v>
      </c>
      <c r="E24" s="210">
        <f>①施設名・対象期間!AF18</f>
        <v>0</v>
      </c>
      <c r="F24" s="210">
        <f>①施設名・対象期間!AG18</f>
        <v>0</v>
      </c>
      <c r="G24" s="210">
        <f>①施設名・対象期間!AH18</f>
        <v>0</v>
      </c>
      <c r="H24" s="210">
        <f>①施設名・対象期間!AI18</f>
        <v>0</v>
      </c>
      <c r="I24" s="210">
        <f>①施設名・対象期間!AJ18</f>
        <v>0</v>
      </c>
      <c r="J24" s="210">
        <f>①施設名・対象期間!AK18</f>
        <v>0</v>
      </c>
    </row>
    <row r="25" spans="1:10">
      <c r="A25" t="s">
        <v>146</v>
      </c>
      <c r="B25" s="210">
        <f>①施設名・対象期間!AC19</f>
        <v>0</v>
      </c>
      <c r="C25" s="210">
        <f>①施設名・対象期間!AD19</f>
        <v>0</v>
      </c>
      <c r="D25" s="210">
        <f>①施設名・対象期間!AE19</f>
        <v>0</v>
      </c>
      <c r="E25" s="210">
        <f>①施設名・対象期間!AF19</f>
        <v>0</v>
      </c>
      <c r="F25" s="210">
        <f>①施設名・対象期間!AG19</f>
        <v>0</v>
      </c>
      <c r="G25" s="210">
        <f>①施設名・対象期間!AH19</f>
        <v>0</v>
      </c>
      <c r="H25" s="210">
        <f>①施設名・対象期間!AI19</f>
        <v>0</v>
      </c>
      <c r="I25" s="210">
        <f>①施設名・対象期間!AJ19</f>
        <v>0</v>
      </c>
      <c r="J25" s="210">
        <f>①施設名・対象期間!AK19</f>
        <v>0</v>
      </c>
    </row>
    <row r="26" spans="1:10">
      <c r="A26" t="s">
        <v>146</v>
      </c>
      <c r="B26" s="210">
        <f>①施設名・対象期間!AC20</f>
        <v>0</v>
      </c>
      <c r="C26" s="210">
        <f>①施設名・対象期間!AD20</f>
        <v>0</v>
      </c>
      <c r="D26" s="210">
        <f>①施設名・対象期間!AE20</f>
        <v>0</v>
      </c>
      <c r="E26" s="210">
        <f>①施設名・対象期間!AF20</f>
        <v>0</v>
      </c>
      <c r="F26" s="210">
        <f>①施設名・対象期間!AG20</f>
        <v>0</v>
      </c>
      <c r="G26" s="210">
        <f>①施設名・対象期間!AH20</f>
        <v>0</v>
      </c>
      <c r="H26" s="210">
        <f>①施設名・対象期間!AI20</f>
        <v>0</v>
      </c>
      <c r="I26" s="210">
        <f>①施設名・対象期間!AJ20</f>
        <v>0</v>
      </c>
      <c r="J26" s="210">
        <f>①施設名・対象期間!AK20</f>
        <v>0</v>
      </c>
    </row>
    <row r="27" spans="1:10">
      <c r="A27" t="s">
        <v>146</v>
      </c>
      <c r="B27" s="210">
        <f>①施設名・対象期間!AC21</f>
        <v>0</v>
      </c>
      <c r="C27" s="210">
        <f>①施設名・対象期間!AD21</f>
        <v>0</v>
      </c>
      <c r="D27" s="210">
        <f>①施設名・対象期間!AE21</f>
        <v>0</v>
      </c>
      <c r="E27" s="210">
        <f>①施設名・対象期間!AF21</f>
        <v>0</v>
      </c>
      <c r="F27" s="210">
        <f>①施設名・対象期間!AG21</f>
        <v>0</v>
      </c>
      <c r="G27" s="210">
        <f>①施設名・対象期間!AH21</f>
        <v>0</v>
      </c>
      <c r="H27" s="210">
        <f>①施設名・対象期間!AI21</f>
        <v>0</v>
      </c>
      <c r="I27" s="210">
        <f>①施設名・対象期間!AJ21</f>
        <v>0</v>
      </c>
      <c r="J27" s="210">
        <f>①施設名・対象期間!AK21</f>
        <v>0</v>
      </c>
    </row>
    <row r="28" spans="1:10">
      <c r="A28" t="s">
        <v>146</v>
      </c>
      <c r="B28" s="210">
        <f>①施設名・対象期間!AC22</f>
        <v>0</v>
      </c>
      <c r="C28" s="210">
        <f>①施設名・対象期間!AD22</f>
        <v>0</v>
      </c>
      <c r="D28" s="210">
        <f>①施設名・対象期間!AE22</f>
        <v>0</v>
      </c>
      <c r="E28" s="210">
        <f>①施設名・対象期間!AF22</f>
        <v>0</v>
      </c>
      <c r="F28" s="210">
        <f>①施設名・対象期間!AG22</f>
        <v>0</v>
      </c>
      <c r="G28" s="210">
        <f>①施設名・対象期間!AH22</f>
        <v>0</v>
      </c>
      <c r="H28" s="210">
        <f>①施設名・対象期間!AI22</f>
        <v>0</v>
      </c>
      <c r="I28" s="210">
        <f>①施設名・対象期間!AJ22</f>
        <v>0</v>
      </c>
      <c r="J28" s="210">
        <f>①施設名・対象期間!AK22</f>
        <v>0</v>
      </c>
    </row>
    <row r="29" spans="1:10">
      <c r="A29" t="s">
        <v>146</v>
      </c>
      <c r="B29" s="210">
        <f>①施設名・対象期間!AC23</f>
        <v>0</v>
      </c>
      <c r="C29" s="210">
        <f>①施設名・対象期間!AD23</f>
        <v>0</v>
      </c>
      <c r="D29" s="210">
        <f>①施設名・対象期間!AE23</f>
        <v>0</v>
      </c>
      <c r="E29" s="210">
        <f>①施設名・対象期間!AF23</f>
        <v>0</v>
      </c>
      <c r="F29" s="210">
        <f>①施設名・対象期間!AG23</f>
        <v>0</v>
      </c>
      <c r="G29" s="210">
        <f>①施設名・対象期間!AH23</f>
        <v>0</v>
      </c>
      <c r="H29" s="210">
        <f>①施設名・対象期間!AI23</f>
        <v>0</v>
      </c>
      <c r="I29" s="210">
        <f>①施設名・対象期間!AJ23</f>
        <v>0</v>
      </c>
      <c r="J29" s="210">
        <f>①施設名・対象期間!AK23</f>
        <v>0</v>
      </c>
    </row>
    <row r="30" spans="1:10">
      <c r="A30" t="s">
        <v>146</v>
      </c>
      <c r="B30" s="210">
        <f>①施設名・対象期間!AC24</f>
        <v>0</v>
      </c>
      <c r="C30" s="210">
        <f>①施設名・対象期間!AD24</f>
        <v>0</v>
      </c>
      <c r="D30" s="210">
        <f>①施設名・対象期間!AE24</f>
        <v>0</v>
      </c>
      <c r="E30" s="210">
        <f>①施設名・対象期間!AF24</f>
        <v>0</v>
      </c>
      <c r="F30" s="210">
        <f>①施設名・対象期間!AG24</f>
        <v>0</v>
      </c>
      <c r="G30" s="210">
        <f>①施設名・対象期間!AH24</f>
        <v>0</v>
      </c>
      <c r="H30" s="210">
        <f>①施設名・対象期間!AI24</f>
        <v>0</v>
      </c>
      <c r="I30" s="210">
        <f>①施設名・対象期間!AJ24</f>
        <v>0</v>
      </c>
      <c r="J30" s="210">
        <f>①施設名・対象期間!AK24</f>
        <v>0</v>
      </c>
    </row>
    <row r="31" spans="1:10">
      <c r="A31" t="s">
        <v>146</v>
      </c>
      <c r="B31" s="210">
        <f>①施設名・対象期間!AC25</f>
        <v>0</v>
      </c>
      <c r="C31" s="210">
        <f>①施設名・対象期間!AD25</f>
        <v>0</v>
      </c>
      <c r="D31" s="210">
        <f>①施設名・対象期間!AE25</f>
        <v>0</v>
      </c>
      <c r="E31" s="210">
        <f>①施設名・対象期間!AF25</f>
        <v>0</v>
      </c>
      <c r="F31" s="210">
        <f>①施設名・対象期間!AG25</f>
        <v>0</v>
      </c>
      <c r="G31" s="210">
        <f>①施設名・対象期間!AH25</f>
        <v>0</v>
      </c>
      <c r="H31" s="210">
        <f>①施設名・対象期間!AI25</f>
        <v>0</v>
      </c>
      <c r="I31" s="210">
        <f>①施設名・対象期間!AJ25</f>
        <v>0</v>
      </c>
      <c r="J31" s="210">
        <f>①施設名・対象期間!AK25</f>
        <v>0</v>
      </c>
    </row>
    <row r="32" spans="1:10">
      <c r="A32" t="s">
        <v>146</v>
      </c>
      <c r="B32" s="210">
        <f>①施設名・対象期間!AC26</f>
        <v>0</v>
      </c>
      <c r="C32" s="210">
        <f>①施設名・対象期間!AD26</f>
        <v>0</v>
      </c>
      <c r="D32" s="210">
        <f>①施設名・対象期間!AE26</f>
        <v>0</v>
      </c>
      <c r="E32" s="210">
        <f>①施設名・対象期間!AF26</f>
        <v>0</v>
      </c>
      <c r="F32" s="210">
        <f>①施設名・対象期間!AG26</f>
        <v>0</v>
      </c>
      <c r="G32" s="210">
        <f>①施設名・対象期間!AH26</f>
        <v>0</v>
      </c>
      <c r="H32" s="210">
        <f>①施設名・対象期間!AI26</f>
        <v>0</v>
      </c>
      <c r="I32" s="210">
        <f>①施設名・対象期間!AJ26</f>
        <v>0</v>
      </c>
      <c r="J32" s="210">
        <f>①施設名・対象期間!AK26</f>
        <v>0</v>
      </c>
    </row>
    <row r="33" spans="1:10">
      <c r="A33" t="s">
        <v>146</v>
      </c>
      <c r="B33" s="210">
        <f>①施設名・対象期間!AC27</f>
        <v>0</v>
      </c>
      <c r="C33" s="210">
        <f>①施設名・対象期間!AD27</f>
        <v>0</v>
      </c>
      <c r="D33" s="210">
        <f>①施設名・対象期間!AE27</f>
        <v>0</v>
      </c>
      <c r="E33" s="210">
        <f>①施設名・対象期間!AF27</f>
        <v>0</v>
      </c>
      <c r="F33" s="210">
        <f>①施設名・対象期間!AG27</f>
        <v>0</v>
      </c>
      <c r="G33" s="210">
        <f>①施設名・対象期間!AH27</f>
        <v>0</v>
      </c>
      <c r="H33" s="210">
        <f>①施設名・対象期間!AI27</f>
        <v>0</v>
      </c>
      <c r="I33" s="210">
        <f>①施設名・対象期間!AJ27</f>
        <v>0</v>
      </c>
      <c r="J33" s="210">
        <f>①施設名・対象期間!AK27</f>
        <v>0</v>
      </c>
    </row>
    <row r="34" spans="1:10">
      <c r="A34" t="s">
        <v>146</v>
      </c>
      <c r="B34" s="210">
        <f>①施設名・対象期間!AC28</f>
        <v>0</v>
      </c>
      <c r="C34" s="210">
        <f>①施設名・対象期間!AD28</f>
        <v>0</v>
      </c>
      <c r="D34" s="210">
        <f>①施設名・対象期間!AE28</f>
        <v>0</v>
      </c>
      <c r="E34" s="210">
        <f>①施設名・対象期間!AF28</f>
        <v>0</v>
      </c>
      <c r="F34" s="210">
        <f>①施設名・対象期間!AG28</f>
        <v>0</v>
      </c>
      <c r="G34" s="210">
        <f>①施設名・対象期間!AH28</f>
        <v>0</v>
      </c>
      <c r="H34" s="210">
        <f>①施設名・対象期間!AI28</f>
        <v>0</v>
      </c>
      <c r="I34" s="210">
        <f>①施設名・対象期間!AJ28</f>
        <v>0</v>
      </c>
      <c r="J34" s="210">
        <f>①施設名・対象期間!AK28</f>
        <v>0</v>
      </c>
    </row>
    <row r="35" spans="1:10">
      <c r="A35" t="s">
        <v>146</v>
      </c>
      <c r="B35" s="210">
        <f>①施設名・対象期間!AC29</f>
        <v>0</v>
      </c>
      <c r="C35" s="210">
        <f>①施設名・対象期間!AD29</f>
        <v>0</v>
      </c>
      <c r="D35" s="210">
        <f>①施設名・対象期間!AE29</f>
        <v>0</v>
      </c>
      <c r="E35" s="210">
        <f>①施設名・対象期間!AF29</f>
        <v>0</v>
      </c>
      <c r="F35" s="210">
        <f>①施設名・対象期間!AG29</f>
        <v>0</v>
      </c>
      <c r="G35" s="210">
        <f>①施設名・対象期間!AH29</f>
        <v>0</v>
      </c>
      <c r="H35" s="210">
        <f>①施設名・対象期間!AI29</f>
        <v>0</v>
      </c>
      <c r="I35" s="210">
        <f>①施設名・対象期間!AJ29</f>
        <v>0</v>
      </c>
      <c r="J35" s="210">
        <f>①施設名・対象期間!AK29</f>
        <v>0</v>
      </c>
    </row>
    <row r="36" spans="1:10">
      <c r="A36" t="s">
        <v>146</v>
      </c>
      <c r="B36" s="210">
        <f>①施設名・対象期間!AC30</f>
        <v>0</v>
      </c>
      <c r="C36" s="210">
        <f>①施設名・対象期間!AD30</f>
        <v>0</v>
      </c>
      <c r="D36" s="210">
        <f>①施設名・対象期間!AE30</f>
        <v>0</v>
      </c>
      <c r="E36" s="210">
        <f>①施設名・対象期間!AF30</f>
        <v>0</v>
      </c>
      <c r="F36" s="210">
        <f>①施設名・対象期間!AG30</f>
        <v>0</v>
      </c>
      <c r="G36" s="210">
        <f>①施設名・対象期間!AH30</f>
        <v>0</v>
      </c>
      <c r="H36" s="210">
        <f>①施設名・対象期間!AI30</f>
        <v>0</v>
      </c>
      <c r="I36" s="210">
        <f>①施設名・対象期間!AJ30</f>
        <v>0</v>
      </c>
      <c r="J36" s="210">
        <f>①施設名・対象期間!AK30</f>
        <v>0</v>
      </c>
    </row>
    <row r="37" spans="1:10">
      <c r="A37" t="s">
        <v>146</v>
      </c>
      <c r="B37" s="210">
        <f>①施設名・対象期間!AC31</f>
        <v>0</v>
      </c>
      <c r="C37" s="210">
        <f>①施設名・対象期間!AD31</f>
        <v>0</v>
      </c>
      <c r="D37" s="210">
        <f>①施設名・対象期間!AE31</f>
        <v>0</v>
      </c>
      <c r="E37" s="210">
        <f>①施設名・対象期間!AF31</f>
        <v>0</v>
      </c>
      <c r="F37" s="210">
        <f>①施設名・対象期間!AG31</f>
        <v>0</v>
      </c>
      <c r="G37" s="210">
        <f>①施設名・対象期間!AH31</f>
        <v>0</v>
      </c>
      <c r="H37" s="210">
        <f>①施設名・対象期間!AI31</f>
        <v>0</v>
      </c>
      <c r="I37" s="210">
        <f>①施設名・対象期間!AJ31</f>
        <v>0</v>
      </c>
      <c r="J37" s="210">
        <f>①施設名・対象期間!AK31</f>
        <v>0</v>
      </c>
    </row>
    <row r="38" spans="1:10">
      <c r="A38" t="s">
        <v>146</v>
      </c>
      <c r="B38" s="210">
        <f>①施設名・対象期間!AC32</f>
        <v>0</v>
      </c>
      <c r="C38" s="210">
        <f>①施設名・対象期間!AD32</f>
        <v>0</v>
      </c>
      <c r="D38" s="210">
        <f>①施設名・対象期間!AE32</f>
        <v>0</v>
      </c>
      <c r="E38" s="210">
        <f>①施設名・対象期間!AF32</f>
        <v>0</v>
      </c>
      <c r="F38" s="210">
        <f>①施設名・対象期間!AG32</f>
        <v>0</v>
      </c>
      <c r="G38" s="210">
        <f>①施設名・対象期間!AH32</f>
        <v>0</v>
      </c>
      <c r="H38" s="210">
        <f>①施設名・対象期間!AI32</f>
        <v>0</v>
      </c>
      <c r="I38" s="210">
        <f>①施設名・対象期間!AJ32</f>
        <v>0</v>
      </c>
      <c r="J38" s="210">
        <f>①施設名・対象期間!AK32</f>
        <v>0</v>
      </c>
    </row>
    <row r="39" spans="1:10">
      <c r="A39" t="s">
        <v>146</v>
      </c>
      <c r="B39" s="210">
        <f>①施設名・対象期間!AC33</f>
        <v>0</v>
      </c>
      <c r="C39" s="210">
        <f>①施設名・対象期間!AD33</f>
        <v>0</v>
      </c>
      <c r="D39" s="210">
        <f>①施設名・対象期間!AE33</f>
        <v>0</v>
      </c>
      <c r="E39" s="210">
        <f>①施設名・対象期間!AF33</f>
        <v>0</v>
      </c>
      <c r="F39" s="210">
        <f>①施設名・対象期間!AG33</f>
        <v>0</v>
      </c>
      <c r="G39" s="210">
        <f>①施設名・対象期間!AH33</f>
        <v>0</v>
      </c>
      <c r="H39" s="210">
        <f>①施設名・対象期間!AI33</f>
        <v>0</v>
      </c>
      <c r="I39" s="210">
        <f>①施設名・対象期間!AJ33</f>
        <v>0</v>
      </c>
      <c r="J39" s="210">
        <f>①施設名・対象期間!AK33</f>
        <v>0</v>
      </c>
    </row>
    <row r="40" spans="1:10">
      <c r="A40" t="s">
        <v>146</v>
      </c>
      <c r="B40" s="210">
        <f>①施設名・対象期間!AC34</f>
        <v>0</v>
      </c>
      <c r="C40" s="210">
        <f>①施設名・対象期間!AD34</f>
        <v>0</v>
      </c>
      <c r="D40" s="210">
        <f>①施設名・対象期間!AE34</f>
        <v>0</v>
      </c>
      <c r="E40" s="210">
        <f>①施設名・対象期間!AF34</f>
        <v>0</v>
      </c>
      <c r="F40" s="210">
        <f>①施設名・対象期間!AG34</f>
        <v>0</v>
      </c>
      <c r="G40" s="210">
        <f>①施設名・対象期間!AH34</f>
        <v>0</v>
      </c>
      <c r="H40" s="210">
        <f>①施設名・対象期間!AI34</f>
        <v>0</v>
      </c>
      <c r="I40" s="210">
        <f>①施設名・対象期間!AJ34</f>
        <v>0</v>
      </c>
      <c r="J40" s="210">
        <f>①施設名・対象期間!AK34</f>
        <v>0</v>
      </c>
    </row>
    <row r="41" spans="1:10">
      <c r="A41" t="s">
        <v>146</v>
      </c>
      <c r="B41" s="210">
        <f>①施設名・対象期間!AC35</f>
        <v>0</v>
      </c>
      <c r="C41" s="210">
        <f>①施設名・対象期間!AD35</f>
        <v>0</v>
      </c>
      <c r="D41" s="210">
        <f>①施設名・対象期間!AE35</f>
        <v>0</v>
      </c>
      <c r="E41" s="210">
        <f>①施設名・対象期間!AF35</f>
        <v>0</v>
      </c>
      <c r="F41" s="210">
        <f>①施設名・対象期間!AG35</f>
        <v>0</v>
      </c>
      <c r="G41" s="210">
        <f>①施設名・対象期間!AH35</f>
        <v>0</v>
      </c>
      <c r="H41" s="210">
        <f>①施設名・対象期間!AI35</f>
        <v>0</v>
      </c>
      <c r="I41" s="210">
        <f>①施設名・対象期間!AJ35</f>
        <v>0</v>
      </c>
      <c r="J41" s="210">
        <f>①施設名・対象期間!AK35</f>
        <v>0</v>
      </c>
    </row>
    <row r="42" spans="1:10">
      <c r="A42" t="s">
        <v>146</v>
      </c>
      <c r="B42" s="210">
        <f>①施設名・対象期間!AC36</f>
        <v>0</v>
      </c>
      <c r="C42" s="210">
        <f>①施設名・対象期間!AD36</f>
        <v>0</v>
      </c>
      <c r="D42" s="210">
        <f>①施設名・対象期間!AE36</f>
        <v>0</v>
      </c>
      <c r="E42" s="210">
        <f>①施設名・対象期間!AF36</f>
        <v>0</v>
      </c>
      <c r="F42" s="210">
        <f>①施設名・対象期間!AG36</f>
        <v>0</v>
      </c>
      <c r="G42" s="210">
        <f>①施設名・対象期間!AH36</f>
        <v>0</v>
      </c>
      <c r="H42" s="210">
        <f>①施設名・対象期間!AI36</f>
        <v>0</v>
      </c>
      <c r="I42" s="210">
        <f>①施設名・対象期間!AJ36</f>
        <v>0</v>
      </c>
      <c r="J42" s="210">
        <f>①施設名・対象期間!AK36</f>
        <v>0</v>
      </c>
    </row>
    <row r="43" spans="1:10">
      <c r="A43" t="s">
        <v>146</v>
      </c>
      <c r="B43" s="210">
        <f>①施設名・対象期間!AC37</f>
        <v>0</v>
      </c>
      <c r="C43" s="210">
        <f>①施設名・対象期間!AD37</f>
        <v>0</v>
      </c>
      <c r="D43" s="210">
        <f>①施設名・対象期間!AE37</f>
        <v>0</v>
      </c>
      <c r="E43" s="210">
        <f>①施設名・対象期間!AF37</f>
        <v>0</v>
      </c>
      <c r="F43" s="210">
        <f>①施設名・対象期間!AG37</f>
        <v>0</v>
      </c>
      <c r="G43" s="210">
        <f>①施設名・対象期間!AH37</f>
        <v>0</v>
      </c>
      <c r="H43" s="210">
        <f>①施設名・対象期間!AI37</f>
        <v>0</v>
      </c>
      <c r="I43" s="210">
        <f>①施設名・対象期間!AJ37</f>
        <v>0</v>
      </c>
      <c r="J43" s="210">
        <f>①施設名・対象期間!AK37</f>
        <v>0</v>
      </c>
    </row>
    <row r="45" spans="1:10">
      <c r="B45" t="s">
        <v>30</v>
      </c>
      <c r="C45" t="s">
        <v>31</v>
      </c>
      <c r="D45" t="s">
        <v>9</v>
      </c>
      <c r="E45" t="s">
        <v>27</v>
      </c>
      <c r="F45" t="s">
        <v>67</v>
      </c>
    </row>
    <row r="46" spans="1:10">
      <c r="A46" t="s">
        <v>147</v>
      </c>
      <c r="B46" s="210">
        <f>①施設名・対象期間!AN7</f>
        <v>0</v>
      </c>
      <c r="C46" s="210">
        <f>①施設名・対象期間!AO7</f>
        <v>0</v>
      </c>
      <c r="D46" s="210">
        <f>①施設名・対象期間!AP7</f>
        <v>0</v>
      </c>
      <c r="E46" s="210">
        <f>①施設名・対象期間!AQ7</f>
        <v>0</v>
      </c>
      <c r="F46" s="210">
        <f>①施設名・対象期間!AR7</f>
        <v>0</v>
      </c>
    </row>
    <row r="47" spans="1:10">
      <c r="A47" t="s">
        <v>147</v>
      </c>
      <c r="B47" s="210">
        <f>①施設名・対象期間!AN8</f>
        <v>0</v>
      </c>
      <c r="C47" s="210">
        <f>①施設名・対象期間!AO8</f>
        <v>0</v>
      </c>
      <c r="D47" s="210">
        <f>①施設名・対象期間!AP8</f>
        <v>0</v>
      </c>
      <c r="E47" s="210">
        <f>①施設名・対象期間!AQ8</f>
        <v>0</v>
      </c>
      <c r="F47" s="210">
        <f>①施設名・対象期間!AR8</f>
        <v>0</v>
      </c>
    </row>
    <row r="48" spans="1:10">
      <c r="A48" t="s">
        <v>147</v>
      </c>
      <c r="B48" s="210">
        <f>①施設名・対象期間!AN9</f>
        <v>0</v>
      </c>
      <c r="C48" s="210">
        <f>①施設名・対象期間!AO9</f>
        <v>0</v>
      </c>
      <c r="D48" s="210">
        <f>①施設名・対象期間!AP9</f>
        <v>0</v>
      </c>
      <c r="E48" s="210">
        <f>①施設名・対象期間!AQ9</f>
        <v>0</v>
      </c>
      <c r="F48" s="210">
        <f>①施設名・対象期間!AR9</f>
        <v>0</v>
      </c>
    </row>
    <row r="49" spans="1:6">
      <c r="A49" t="s">
        <v>147</v>
      </c>
      <c r="B49" s="210">
        <f>①施設名・対象期間!AN10</f>
        <v>0</v>
      </c>
      <c r="C49" s="210">
        <f>①施設名・対象期間!AO10</f>
        <v>0</v>
      </c>
      <c r="D49" s="210">
        <f>①施設名・対象期間!AP10</f>
        <v>0</v>
      </c>
      <c r="E49" s="210">
        <f>①施設名・対象期間!AQ10</f>
        <v>0</v>
      </c>
      <c r="F49" s="210">
        <f>①施設名・対象期間!AR10</f>
        <v>0</v>
      </c>
    </row>
    <row r="50" spans="1:6">
      <c r="A50" t="s">
        <v>147</v>
      </c>
      <c r="B50" s="210">
        <f>①施設名・対象期間!AN11</f>
        <v>0</v>
      </c>
      <c r="C50" s="210">
        <f>①施設名・対象期間!AO11</f>
        <v>0</v>
      </c>
      <c r="D50" s="210">
        <f>①施設名・対象期間!AP11</f>
        <v>0</v>
      </c>
      <c r="E50" s="210">
        <f>①施設名・対象期間!AQ11</f>
        <v>0</v>
      </c>
      <c r="F50" s="210">
        <f>①施設名・対象期間!AR11</f>
        <v>0</v>
      </c>
    </row>
    <row r="51" spans="1:6">
      <c r="A51" t="s">
        <v>147</v>
      </c>
      <c r="B51" s="210">
        <f>①施設名・対象期間!AN12</f>
        <v>0</v>
      </c>
      <c r="C51" s="210">
        <f>①施設名・対象期間!AO12</f>
        <v>0</v>
      </c>
      <c r="D51" s="210">
        <f>①施設名・対象期間!AP12</f>
        <v>0</v>
      </c>
      <c r="E51" s="210">
        <f>①施設名・対象期間!AQ12</f>
        <v>0</v>
      </c>
      <c r="F51" s="210">
        <f>①施設名・対象期間!AR12</f>
        <v>0</v>
      </c>
    </row>
    <row r="52" spans="1:6">
      <c r="A52" t="s">
        <v>147</v>
      </c>
      <c r="B52" s="210">
        <f>①施設名・対象期間!AN13</f>
        <v>0</v>
      </c>
      <c r="C52" s="210">
        <f>①施設名・対象期間!AO13</f>
        <v>0</v>
      </c>
      <c r="D52" s="210">
        <f>①施設名・対象期間!AP13</f>
        <v>0</v>
      </c>
      <c r="E52" s="210">
        <f>①施設名・対象期間!AQ13</f>
        <v>0</v>
      </c>
      <c r="F52" s="210">
        <f>①施設名・対象期間!AR13</f>
        <v>0</v>
      </c>
    </row>
    <row r="53" spans="1:6">
      <c r="A53" t="s">
        <v>147</v>
      </c>
      <c r="B53" s="210">
        <f>①施設名・対象期間!AN14</f>
        <v>0</v>
      </c>
      <c r="C53" s="210">
        <f>①施設名・対象期間!AO14</f>
        <v>0</v>
      </c>
      <c r="D53" s="210">
        <f>①施設名・対象期間!AP14</f>
        <v>0</v>
      </c>
      <c r="E53" s="210">
        <f>①施設名・対象期間!AQ14</f>
        <v>0</v>
      </c>
      <c r="F53" s="210">
        <f>①施設名・対象期間!AR14</f>
        <v>0</v>
      </c>
    </row>
    <row r="54" spans="1:6">
      <c r="A54" t="s">
        <v>147</v>
      </c>
      <c r="B54" s="210">
        <f>①施設名・対象期間!AN15</f>
        <v>0</v>
      </c>
      <c r="C54" s="210">
        <f>①施設名・対象期間!AO15</f>
        <v>0</v>
      </c>
      <c r="D54" s="210">
        <f>①施設名・対象期間!AP15</f>
        <v>0</v>
      </c>
      <c r="E54" s="210">
        <f>①施設名・対象期間!AQ15</f>
        <v>0</v>
      </c>
      <c r="F54" s="210">
        <f>①施設名・対象期間!AR15</f>
        <v>0</v>
      </c>
    </row>
    <row r="55" spans="1:6">
      <c r="A55" t="s">
        <v>147</v>
      </c>
      <c r="B55" s="210">
        <f>①施設名・対象期間!AN16</f>
        <v>0</v>
      </c>
      <c r="C55" s="210">
        <f>①施設名・対象期間!AO16</f>
        <v>0</v>
      </c>
      <c r="D55" s="210">
        <f>①施設名・対象期間!AP16</f>
        <v>0</v>
      </c>
      <c r="E55" s="210">
        <f>①施設名・対象期間!AQ16</f>
        <v>0</v>
      </c>
      <c r="F55" s="210">
        <f>①施設名・対象期間!AR16</f>
        <v>0</v>
      </c>
    </row>
    <row r="56" spans="1:6">
      <c r="A56" t="s">
        <v>147</v>
      </c>
      <c r="B56" s="210">
        <f>①施設名・対象期間!AN17</f>
        <v>0</v>
      </c>
      <c r="C56" s="210">
        <f>①施設名・対象期間!AO17</f>
        <v>0</v>
      </c>
      <c r="D56" s="210">
        <f>①施設名・対象期間!AP17</f>
        <v>0</v>
      </c>
      <c r="E56" s="210">
        <f>①施設名・対象期間!AQ17</f>
        <v>0</v>
      </c>
      <c r="F56" s="210">
        <f>①施設名・対象期間!AR17</f>
        <v>0</v>
      </c>
    </row>
    <row r="57" spans="1:6">
      <c r="A57" t="s">
        <v>147</v>
      </c>
      <c r="B57" s="210">
        <f>①施設名・対象期間!AN18</f>
        <v>0</v>
      </c>
      <c r="C57" s="210">
        <f>①施設名・対象期間!AO18</f>
        <v>0</v>
      </c>
      <c r="D57" s="210">
        <f>①施設名・対象期間!AP18</f>
        <v>0</v>
      </c>
      <c r="E57" s="210">
        <f>①施設名・対象期間!AQ18</f>
        <v>0</v>
      </c>
      <c r="F57" s="210">
        <f>①施設名・対象期間!AR18</f>
        <v>0</v>
      </c>
    </row>
    <row r="58" spans="1:6">
      <c r="A58" t="s">
        <v>147</v>
      </c>
      <c r="B58" s="210">
        <f>①施設名・対象期間!AN19</f>
        <v>0</v>
      </c>
      <c r="C58" s="210">
        <f>①施設名・対象期間!AO19</f>
        <v>0</v>
      </c>
      <c r="D58" s="210">
        <f>①施設名・対象期間!AP19</f>
        <v>0</v>
      </c>
      <c r="E58" s="210">
        <f>①施設名・対象期間!AQ19</f>
        <v>0</v>
      </c>
      <c r="F58" s="210">
        <f>①施設名・対象期間!AR19</f>
        <v>0</v>
      </c>
    </row>
    <row r="59" spans="1:6">
      <c r="A59" t="s">
        <v>147</v>
      </c>
      <c r="B59" s="210">
        <f>①施設名・対象期間!AN20</f>
        <v>0</v>
      </c>
      <c r="C59" s="210">
        <f>①施設名・対象期間!AO20</f>
        <v>0</v>
      </c>
      <c r="D59" s="210">
        <f>①施設名・対象期間!AP20</f>
        <v>0</v>
      </c>
      <c r="E59" s="210">
        <f>①施設名・対象期間!AQ20</f>
        <v>0</v>
      </c>
      <c r="F59" s="210">
        <f>①施設名・対象期間!AR20</f>
        <v>0</v>
      </c>
    </row>
    <row r="60" spans="1:6">
      <c r="A60" t="s">
        <v>147</v>
      </c>
      <c r="B60" s="210">
        <f>①施設名・対象期間!AN21</f>
        <v>0</v>
      </c>
      <c r="C60" s="210">
        <f>①施設名・対象期間!AO21</f>
        <v>0</v>
      </c>
      <c r="D60" s="210">
        <f>①施設名・対象期間!AP21</f>
        <v>0</v>
      </c>
      <c r="E60" s="210">
        <f>①施設名・対象期間!AQ21</f>
        <v>0</v>
      </c>
      <c r="F60" s="210">
        <f>①施設名・対象期間!AR21</f>
        <v>0</v>
      </c>
    </row>
    <row r="61" spans="1:6">
      <c r="A61" t="s">
        <v>147</v>
      </c>
      <c r="B61" s="210">
        <f>①施設名・対象期間!AN22</f>
        <v>0</v>
      </c>
      <c r="C61" s="210">
        <f>①施設名・対象期間!AO22</f>
        <v>0</v>
      </c>
      <c r="D61" s="210">
        <f>①施設名・対象期間!AP22</f>
        <v>0</v>
      </c>
      <c r="E61" s="210">
        <f>①施設名・対象期間!AQ22</f>
        <v>0</v>
      </c>
      <c r="F61" s="210">
        <f>①施設名・対象期間!AR22</f>
        <v>0</v>
      </c>
    </row>
    <row r="62" spans="1:6">
      <c r="A62" t="s">
        <v>147</v>
      </c>
      <c r="B62" s="210">
        <f>①施設名・対象期間!AN23</f>
        <v>0</v>
      </c>
      <c r="C62" s="210">
        <f>①施設名・対象期間!AO23</f>
        <v>0</v>
      </c>
      <c r="D62" s="210">
        <f>①施設名・対象期間!AP23</f>
        <v>0</v>
      </c>
      <c r="E62" s="210">
        <f>①施設名・対象期間!AQ23</f>
        <v>0</v>
      </c>
      <c r="F62" s="210">
        <f>①施設名・対象期間!AR23</f>
        <v>0</v>
      </c>
    </row>
    <row r="63" spans="1:6">
      <c r="A63" t="s">
        <v>147</v>
      </c>
      <c r="B63" s="210">
        <f>①施設名・対象期間!AN24</f>
        <v>0</v>
      </c>
      <c r="C63" s="210">
        <f>①施設名・対象期間!AO24</f>
        <v>0</v>
      </c>
      <c r="D63" s="210">
        <f>①施設名・対象期間!AP24</f>
        <v>0</v>
      </c>
      <c r="E63" s="210">
        <f>①施設名・対象期間!AQ24</f>
        <v>0</v>
      </c>
      <c r="F63" s="210">
        <f>①施設名・対象期間!AR24</f>
        <v>0</v>
      </c>
    </row>
    <row r="64" spans="1:6">
      <c r="A64" t="s">
        <v>147</v>
      </c>
      <c r="B64" s="210">
        <f>①施設名・対象期間!AN25</f>
        <v>0</v>
      </c>
      <c r="C64" s="210">
        <f>①施設名・対象期間!AO25</f>
        <v>0</v>
      </c>
      <c r="D64" s="210">
        <f>①施設名・対象期間!AP25</f>
        <v>0</v>
      </c>
      <c r="E64" s="210">
        <f>①施設名・対象期間!AQ25</f>
        <v>0</v>
      </c>
      <c r="F64" s="210">
        <f>①施設名・対象期間!AR25</f>
        <v>0</v>
      </c>
    </row>
    <row r="65" spans="1:6">
      <c r="A65" t="s">
        <v>147</v>
      </c>
      <c r="B65" s="210">
        <f>①施設名・対象期間!AN26</f>
        <v>0</v>
      </c>
      <c r="C65" s="210">
        <f>①施設名・対象期間!AO26</f>
        <v>0</v>
      </c>
      <c r="D65" s="210">
        <f>①施設名・対象期間!AP26</f>
        <v>0</v>
      </c>
      <c r="E65" s="210">
        <f>①施設名・対象期間!AQ26</f>
        <v>0</v>
      </c>
      <c r="F65" s="210">
        <f>①施設名・対象期間!AR26</f>
        <v>0</v>
      </c>
    </row>
    <row r="66" spans="1:6">
      <c r="A66" t="s">
        <v>147</v>
      </c>
      <c r="B66" s="210">
        <f>①施設名・対象期間!AN27</f>
        <v>0</v>
      </c>
      <c r="C66" s="210">
        <f>①施設名・対象期間!AO27</f>
        <v>0</v>
      </c>
      <c r="D66" s="210">
        <f>①施設名・対象期間!AP27</f>
        <v>0</v>
      </c>
      <c r="E66" s="210">
        <f>①施設名・対象期間!AQ27</f>
        <v>0</v>
      </c>
      <c r="F66" s="210">
        <f>①施設名・対象期間!AR27</f>
        <v>0</v>
      </c>
    </row>
    <row r="67" spans="1:6">
      <c r="A67" t="s">
        <v>147</v>
      </c>
      <c r="B67" s="210">
        <f>①施設名・対象期間!AN28</f>
        <v>0</v>
      </c>
      <c r="C67" s="210">
        <f>①施設名・対象期間!AO28</f>
        <v>0</v>
      </c>
      <c r="D67" s="210">
        <f>①施設名・対象期間!AP28</f>
        <v>0</v>
      </c>
      <c r="E67" s="210">
        <f>①施設名・対象期間!AQ28</f>
        <v>0</v>
      </c>
      <c r="F67" s="210">
        <f>①施設名・対象期間!AR28</f>
        <v>0</v>
      </c>
    </row>
    <row r="68" spans="1:6">
      <c r="A68" t="s">
        <v>147</v>
      </c>
      <c r="B68" s="210">
        <f>①施設名・対象期間!AN29</f>
        <v>0</v>
      </c>
      <c r="C68" s="210">
        <f>①施設名・対象期間!AO29</f>
        <v>0</v>
      </c>
      <c r="D68" s="210">
        <f>①施設名・対象期間!AP29</f>
        <v>0</v>
      </c>
      <c r="E68" s="210">
        <f>①施設名・対象期間!AQ29</f>
        <v>0</v>
      </c>
      <c r="F68" s="210">
        <f>①施設名・対象期間!AR29</f>
        <v>0</v>
      </c>
    </row>
    <row r="69" spans="1:6">
      <c r="A69" t="s">
        <v>147</v>
      </c>
      <c r="B69" s="210">
        <f>①施設名・対象期間!AN30</f>
        <v>0</v>
      </c>
      <c r="C69" s="210">
        <f>①施設名・対象期間!AO30</f>
        <v>0</v>
      </c>
      <c r="D69" s="210">
        <f>①施設名・対象期間!AP30</f>
        <v>0</v>
      </c>
      <c r="E69" s="210">
        <f>①施設名・対象期間!AQ30</f>
        <v>0</v>
      </c>
      <c r="F69" s="210">
        <f>①施設名・対象期間!AR30</f>
        <v>0</v>
      </c>
    </row>
    <row r="70" spans="1:6">
      <c r="A70" t="s">
        <v>147</v>
      </c>
      <c r="B70" s="210">
        <f>①施設名・対象期間!AN31</f>
        <v>0</v>
      </c>
      <c r="C70" s="210">
        <f>①施設名・対象期間!AO31</f>
        <v>0</v>
      </c>
      <c r="D70" s="210">
        <f>①施設名・対象期間!AP31</f>
        <v>0</v>
      </c>
      <c r="E70" s="210">
        <f>①施設名・対象期間!AQ31</f>
        <v>0</v>
      </c>
      <c r="F70" s="210">
        <f>①施設名・対象期間!AR31</f>
        <v>0</v>
      </c>
    </row>
    <row r="71" spans="1:6">
      <c r="A71" t="s">
        <v>147</v>
      </c>
      <c r="B71" s="210">
        <f>①施設名・対象期間!AN32</f>
        <v>0</v>
      </c>
      <c r="C71" s="210">
        <f>①施設名・対象期間!AO32</f>
        <v>0</v>
      </c>
      <c r="D71" s="210">
        <f>①施設名・対象期間!AP32</f>
        <v>0</v>
      </c>
      <c r="E71" s="210">
        <f>①施設名・対象期間!AQ32</f>
        <v>0</v>
      </c>
      <c r="F71" s="210">
        <f>①施設名・対象期間!AR32</f>
        <v>0</v>
      </c>
    </row>
    <row r="72" spans="1:6">
      <c r="A72" t="s">
        <v>147</v>
      </c>
      <c r="B72" s="210">
        <f>①施設名・対象期間!AN33</f>
        <v>0</v>
      </c>
      <c r="C72" s="210">
        <f>①施設名・対象期間!AO33</f>
        <v>0</v>
      </c>
      <c r="D72" s="210">
        <f>①施設名・対象期間!AP33</f>
        <v>0</v>
      </c>
      <c r="E72" s="210">
        <f>①施設名・対象期間!AQ33</f>
        <v>0</v>
      </c>
      <c r="F72" s="210">
        <f>①施設名・対象期間!AR33</f>
        <v>0</v>
      </c>
    </row>
    <row r="73" spans="1:6">
      <c r="A73" t="s">
        <v>147</v>
      </c>
      <c r="B73" s="210">
        <f>①施設名・対象期間!AN34</f>
        <v>0</v>
      </c>
      <c r="C73" s="210">
        <f>①施設名・対象期間!AO34</f>
        <v>0</v>
      </c>
      <c r="D73" s="210">
        <f>①施設名・対象期間!AP34</f>
        <v>0</v>
      </c>
      <c r="E73" s="210">
        <f>①施設名・対象期間!AQ34</f>
        <v>0</v>
      </c>
      <c r="F73" s="210">
        <f>①施設名・対象期間!AR34</f>
        <v>0</v>
      </c>
    </row>
    <row r="74" spans="1:6">
      <c r="A74" t="s">
        <v>147</v>
      </c>
      <c r="B74" s="210">
        <f>①施設名・対象期間!AN35</f>
        <v>0</v>
      </c>
      <c r="C74" s="210">
        <f>①施設名・対象期間!AO35</f>
        <v>0</v>
      </c>
      <c r="D74" s="210">
        <f>①施設名・対象期間!AP35</f>
        <v>0</v>
      </c>
      <c r="E74" s="210">
        <f>①施設名・対象期間!AQ35</f>
        <v>0</v>
      </c>
      <c r="F74" s="210">
        <f>①施設名・対象期間!AR35</f>
        <v>0</v>
      </c>
    </row>
    <row r="75" spans="1:6">
      <c r="A75" t="s">
        <v>147</v>
      </c>
      <c r="B75" s="210">
        <f>①施設名・対象期間!AN36</f>
        <v>0</v>
      </c>
      <c r="C75" s="210">
        <f>①施設名・対象期間!AO36</f>
        <v>0</v>
      </c>
      <c r="D75" s="210">
        <f>①施設名・対象期間!AP36</f>
        <v>0</v>
      </c>
      <c r="E75" s="210">
        <f>①施設名・対象期間!AQ36</f>
        <v>0</v>
      </c>
      <c r="F75" s="210">
        <f>①施設名・対象期間!AR36</f>
        <v>0</v>
      </c>
    </row>
    <row r="76" spans="1:6">
      <c r="A76" t="s">
        <v>147</v>
      </c>
      <c r="B76" s="210">
        <f>①施設名・対象期間!AN37</f>
        <v>0</v>
      </c>
      <c r="C76" s="210">
        <f>①施設名・対象期間!AO37</f>
        <v>0</v>
      </c>
      <c r="D76" s="210">
        <f>①施設名・対象期間!AP37</f>
        <v>0</v>
      </c>
      <c r="E76" s="210">
        <f>①施設名・対象期間!AQ37</f>
        <v>0</v>
      </c>
      <c r="F76" s="210">
        <f>①施設名・対象期間!AR37</f>
        <v>0</v>
      </c>
    </row>
    <row r="78" spans="1:6">
      <c r="A78" t="s">
        <v>148</v>
      </c>
      <c r="B78">
        <f>①施設名・対象期間!AU7</f>
        <v>0</v>
      </c>
    </row>
    <row r="79" spans="1:6">
      <c r="A79" s="220" t="s">
        <v>149</v>
      </c>
      <c r="B79">
        <f>①施設名・対象期間!AV7</f>
        <v>0</v>
      </c>
    </row>
    <row r="80" spans="1:6">
      <c r="A80" t="s">
        <v>150</v>
      </c>
      <c r="B80">
        <f>①施設名・対象期間!AW7</f>
        <v>0</v>
      </c>
    </row>
    <row r="81" spans="1:2">
      <c r="A81" t="s">
        <v>151</v>
      </c>
      <c r="B81">
        <f>①施設名・対象期間!AX7</f>
        <v>0</v>
      </c>
    </row>
    <row r="82" spans="1:2">
      <c r="A82" t="s">
        <v>152</v>
      </c>
      <c r="B82">
        <f>①施設名・対象期間!AY7</f>
        <v>0</v>
      </c>
    </row>
    <row r="83" spans="1:2">
      <c r="A83" s="220" t="s">
        <v>155</v>
      </c>
      <c r="B83">
        <f>①施設名・対象期間!AZ7</f>
        <v>0</v>
      </c>
    </row>
    <row r="84" spans="1:2">
      <c r="A84" s="220" t="s">
        <v>154</v>
      </c>
      <c r="B84">
        <f>①施設名・対象期間!BA7</f>
        <v>0</v>
      </c>
    </row>
    <row r="85" spans="1:2">
      <c r="A85" t="s">
        <v>156</v>
      </c>
      <c r="B85">
        <f>①施設名・対象期間!AU8</f>
        <v>0</v>
      </c>
    </row>
    <row r="86" spans="1:2">
      <c r="A86" t="s">
        <v>157</v>
      </c>
      <c r="B86">
        <f>①施設名・対象期間!AV8</f>
        <v>0</v>
      </c>
    </row>
    <row r="87" spans="1:2">
      <c r="A87" t="s">
        <v>158</v>
      </c>
      <c r="B87">
        <f>①施設名・対象期間!AW8</f>
        <v>0</v>
      </c>
    </row>
    <row r="88" spans="1:2">
      <c r="A88" t="s">
        <v>159</v>
      </c>
      <c r="B88">
        <f>①施設名・対象期間!AX8</f>
        <v>0</v>
      </c>
    </row>
    <row r="89" spans="1:2">
      <c r="A89" t="s">
        <v>160</v>
      </c>
      <c r="B89">
        <f>①施設名・対象期間!AY8</f>
        <v>0</v>
      </c>
    </row>
    <row r="90" spans="1:2">
      <c r="A90" t="s">
        <v>161</v>
      </c>
      <c r="B90">
        <f>①施設名・対象期間!AZ8</f>
        <v>0</v>
      </c>
    </row>
    <row r="91" spans="1:2">
      <c r="A91" t="s">
        <v>162</v>
      </c>
      <c r="B91">
        <f>①施設名・対象期間!AZ8</f>
        <v>0</v>
      </c>
    </row>
    <row r="92" spans="1:2">
      <c r="A92" t="s">
        <v>163</v>
      </c>
      <c r="B92">
        <f>①施設名・対象期間!AU9</f>
        <v>0</v>
      </c>
    </row>
    <row r="93" spans="1:2">
      <c r="A93" t="s">
        <v>164</v>
      </c>
      <c r="B93">
        <f>①施設名・対象期間!AV9</f>
        <v>0</v>
      </c>
    </row>
    <row r="94" spans="1:2">
      <c r="A94" t="s">
        <v>165</v>
      </c>
      <c r="B94">
        <f>①施設名・対象期間!AW9</f>
        <v>0</v>
      </c>
    </row>
    <row r="95" spans="1:2">
      <c r="A95" t="s">
        <v>166</v>
      </c>
      <c r="B95">
        <f>①施設名・対象期間!AX9</f>
        <v>0</v>
      </c>
    </row>
    <row r="96" spans="1:2">
      <c r="A96" t="s">
        <v>167</v>
      </c>
      <c r="B96">
        <f>①施設名・対象期間!AY9</f>
        <v>0</v>
      </c>
    </row>
    <row r="97" spans="1:2">
      <c r="A97" t="s">
        <v>168</v>
      </c>
      <c r="B97">
        <f>①施設名・対象期間!AZ9</f>
        <v>0</v>
      </c>
    </row>
    <row r="98" spans="1:2">
      <c r="A98" t="s">
        <v>169</v>
      </c>
      <c r="B98">
        <f>①施設名・対象期間!BA9</f>
        <v>0</v>
      </c>
    </row>
    <row r="99" spans="1:2">
      <c r="A99" t="s">
        <v>226</v>
      </c>
      <c r="B99">
        <f>①施設名・対象期間!AU10</f>
        <v>0</v>
      </c>
    </row>
    <row r="100" spans="1:2">
      <c r="A100" t="s">
        <v>227</v>
      </c>
      <c r="B100">
        <f>①施設名・対象期間!AV10</f>
        <v>0</v>
      </c>
    </row>
    <row r="101" spans="1:2">
      <c r="A101" t="s">
        <v>228</v>
      </c>
      <c r="B101">
        <f>①施設名・対象期間!AW10</f>
        <v>0</v>
      </c>
    </row>
    <row r="102" spans="1:2">
      <c r="A102" t="s">
        <v>229</v>
      </c>
      <c r="B102">
        <f>①施設名・対象期間!AX10</f>
        <v>0</v>
      </c>
    </row>
    <row r="103" spans="1:2">
      <c r="A103" t="s">
        <v>230</v>
      </c>
      <c r="B103">
        <f>①施設名・対象期間!AY10</f>
        <v>0</v>
      </c>
    </row>
    <row r="104" spans="1:2">
      <c r="A104" t="s">
        <v>231</v>
      </c>
      <c r="B104">
        <f>①施設名・対象期間!AZ10</f>
        <v>0</v>
      </c>
    </row>
    <row r="105" spans="1:2">
      <c r="A105" t="s">
        <v>232</v>
      </c>
      <c r="B105">
        <f>①施設名・対象期間!BA10</f>
        <v>0</v>
      </c>
    </row>
    <row r="106" spans="1:2">
      <c r="A106" t="s">
        <v>170</v>
      </c>
      <c r="B106">
        <f>①施設名・対象期間!AU11</f>
        <v>0</v>
      </c>
    </row>
    <row r="107" spans="1:2">
      <c r="A107" t="s">
        <v>171</v>
      </c>
      <c r="B107">
        <f>①施設名・対象期間!AV11</f>
        <v>0</v>
      </c>
    </row>
    <row r="108" spans="1:2">
      <c r="A108" t="s">
        <v>172</v>
      </c>
      <c r="B108">
        <f>①施設名・対象期間!AW11</f>
        <v>0</v>
      </c>
    </row>
    <row r="109" spans="1:2">
      <c r="A109" t="s">
        <v>173</v>
      </c>
      <c r="B109">
        <f>①施設名・対象期間!AX11</f>
        <v>0</v>
      </c>
    </row>
    <row r="110" spans="1:2">
      <c r="A110" t="s">
        <v>174</v>
      </c>
      <c r="B110">
        <f>①施設名・対象期間!AY11</f>
        <v>0</v>
      </c>
    </row>
    <row r="111" spans="1:2">
      <c r="A111" t="s">
        <v>175</v>
      </c>
      <c r="B111">
        <f>①施設名・対象期間!AZ11</f>
        <v>0</v>
      </c>
    </row>
    <row r="112" spans="1:2">
      <c r="A112" t="s">
        <v>176</v>
      </c>
      <c r="B112">
        <f>①施設名・対象期間!BA11</f>
        <v>0</v>
      </c>
    </row>
    <row r="113" spans="1:2">
      <c r="A113" t="s">
        <v>177</v>
      </c>
      <c r="B113">
        <f>①施設名・対象期間!AU12</f>
        <v>0</v>
      </c>
    </row>
    <row r="114" spans="1:2">
      <c r="A114" t="s">
        <v>178</v>
      </c>
      <c r="B114">
        <f>①施設名・対象期間!AV12</f>
        <v>0</v>
      </c>
    </row>
    <row r="115" spans="1:2">
      <c r="A115" t="s">
        <v>179</v>
      </c>
      <c r="B115">
        <f>①施設名・対象期間!AW12</f>
        <v>0</v>
      </c>
    </row>
    <row r="116" spans="1:2">
      <c r="A116" t="s">
        <v>180</v>
      </c>
      <c r="B116">
        <f>①施設名・対象期間!AX12</f>
        <v>0</v>
      </c>
    </row>
    <row r="117" spans="1:2">
      <c r="A117" t="s">
        <v>181</v>
      </c>
      <c r="B117">
        <f>①施設名・対象期間!AY12</f>
        <v>0</v>
      </c>
    </row>
    <row r="118" spans="1:2">
      <c r="A118" t="s">
        <v>182</v>
      </c>
      <c r="B118">
        <f>①施設名・対象期間!AZ12</f>
        <v>0</v>
      </c>
    </row>
    <row r="119" spans="1:2">
      <c r="A119" t="s">
        <v>183</v>
      </c>
      <c r="B119">
        <f>①施設名・対象期間!BA12</f>
        <v>0</v>
      </c>
    </row>
    <row r="120" spans="1:2">
      <c r="A120" t="s">
        <v>184</v>
      </c>
      <c r="B120">
        <f>①施設名・対象期間!AU13</f>
        <v>0</v>
      </c>
    </row>
    <row r="121" spans="1:2">
      <c r="A121" t="s">
        <v>185</v>
      </c>
      <c r="B121">
        <f>①施設名・対象期間!AV13</f>
        <v>0</v>
      </c>
    </row>
    <row r="122" spans="1:2">
      <c r="A122" t="s">
        <v>186</v>
      </c>
      <c r="B122">
        <f>①施設名・対象期間!AW13</f>
        <v>0</v>
      </c>
    </row>
    <row r="123" spans="1:2">
      <c r="A123" t="s">
        <v>187</v>
      </c>
      <c r="B123">
        <f>①施設名・対象期間!AX13</f>
        <v>0</v>
      </c>
    </row>
    <row r="124" spans="1:2">
      <c r="A124" t="s">
        <v>188</v>
      </c>
      <c r="B124">
        <f>①施設名・対象期間!AY13</f>
        <v>0</v>
      </c>
    </row>
    <row r="125" spans="1:2">
      <c r="A125" t="s">
        <v>189</v>
      </c>
      <c r="B125">
        <f>①施設名・対象期間!AZ13</f>
        <v>0</v>
      </c>
    </row>
    <row r="126" spans="1:2">
      <c r="A126" t="s">
        <v>190</v>
      </c>
      <c r="B126">
        <f>①施設名・対象期間!BA13</f>
        <v>0</v>
      </c>
    </row>
    <row r="127" spans="1:2">
      <c r="A127" t="s">
        <v>191</v>
      </c>
      <c r="B127">
        <f>①施設名・対象期間!AU14</f>
        <v>0</v>
      </c>
    </row>
    <row r="128" spans="1:2">
      <c r="A128" t="s">
        <v>192</v>
      </c>
      <c r="B128">
        <f>①施設名・対象期間!AV14</f>
        <v>0</v>
      </c>
    </row>
    <row r="129" spans="1:2">
      <c r="A129" t="s">
        <v>193</v>
      </c>
      <c r="B129">
        <f>①施設名・対象期間!AW14</f>
        <v>0</v>
      </c>
    </row>
    <row r="130" spans="1:2">
      <c r="A130" t="s">
        <v>194</v>
      </c>
      <c r="B130">
        <f>①施設名・対象期間!AX14</f>
        <v>0</v>
      </c>
    </row>
    <row r="131" spans="1:2">
      <c r="A131" t="s">
        <v>195</v>
      </c>
      <c r="B131">
        <f>①施設名・対象期間!AY14</f>
        <v>0</v>
      </c>
    </row>
    <row r="132" spans="1:2">
      <c r="A132" t="s">
        <v>196</v>
      </c>
      <c r="B132">
        <f>①施設名・対象期間!AZ14</f>
        <v>0</v>
      </c>
    </row>
    <row r="133" spans="1:2">
      <c r="A133" t="s">
        <v>197</v>
      </c>
      <c r="B133">
        <f>①施設名・対象期間!BA14</f>
        <v>0</v>
      </c>
    </row>
    <row r="134" spans="1:2">
      <c r="A134" t="s">
        <v>198</v>
      </c>
      <c r="B134">
        <f>①施設名・対象期間!AU15</f>
        <v>0</v>
      </c>
    </row>
    <row r="135" spans="1:2">
      <c r="A135" t="s">
        <v>199</v>
      </c>
      <c r="B135">
        <f>①施設名・対象期間!AV15</f>
        <v>0</v>
      </c>
    </row>
    <row r="136" spans="1:2">
      <c r="A136" t="s">
        <v>200</v>
      </c>
      <c r="B136">
        <f>①施設名・対象期間!AW15</f>
        <v>0</v>
      </c>
    </row>
    <row r="137" spans="1:2">
      <c r="A137" t="s">
        <v>201</v>
      </c>
      <c r="B137">
        <f>①施設名・対象期間!AX15</f>
        <v>0</v>
      </c>
    </row>
    <row r="138" spans="1:2">
      <c r="A138" t="s">
        <v>202</v>
      </c>
      <c r="B138">
        <f>①施設名・対象期間!AY15</f>
        <v>0</v>
      </c>
    </row>
    <row r="139" spans="1:2">
      <c r="A139" t="s">
        <v>203</v>
      </c>
      <c r="B139">
        <f>①施設名・対象期間!AZ15</f>
        <v>0</v>
      </c>
    </row>
    <row r="140" spans="1:2">
      <c r="A140" t="s">
        <v>204</v>
      </c>
      <c r="B140">
        <f>①施設名・対象期間!BA15</f>
        <v>0</v>
      </c>
    </row>
    <row r="141" spans="1:2">
      <c r="A141" s="220" t="s">
        <v>205</v>
      </c>
      <c r="B141">
        <f>①施設名・対象期間!AU16</f>
        <v>0</v>
      </c>
    </row>
    <row r="142" spans="1:2">
      <c r="A142" t="s">
        <v>206</v>
      </c>
      <c r="B142">
        <f>①施設名・対象期間!AV16</f>
        <v>0</v>
      </c>
    </row>
    <row r="143" spans="1:2">
      <c r="A143" t="s">
        <v>207</v>
      </c>
      <c r="B143">
        <f>①施設名・対象期間!AW16</f>
        <v>0</v>
      </c>
    </row>
    <row r="144" spans="1:2">
      <c r="A144" t="s">
        <v>208</v>
      </c>
      <c r="B144">
        <f>①施設名・対象期間!AX16</f>
        <v>0</v>
      </c>
    </row>
    <row r="145" spans="1:2">
      <c r="A145" t="s">
        <v>209</v>
      </c>
      <c r="B145">
        <f>①施設名・対象期間!AY16</f>
        <v>0</v>
      </c>
    </row>
    <row r="146" spans="1:2">
      <c r="A146" t="s">
        <v>210</v>
      </c>
      <c r="B146">
        <f>①施設名・対象期間!AZ16</f>
        <v>0</v>
      </c>
    </row>
    <row r="147" spans="1:2">
      <c r="A147" t="s">
        <v>211</v>
      </c>
      <c r="B147">
        <f>①施設名・対象期間!BA16</f>
        <v>0</v>
      </c>
    </row>
    <row r="149" spans="1:2">
      <c r="A149" t="s">
        <v>212</v>
      </c>
      <c r="B149">
        <f>①施設名・対象期間!AU22</f>
        <v>0</v>
      </c>
    </row>
    <row r="150" spans="1:2">
      <c r="A150" t="s">
        <v>213</v>
      </c>
      <c r="B150">
        <f>①施設名・対象期間!AV22</f>
        <v>0</v>
      </c>
    </row>
    <row r="151" spans="1:2">
      <c r="A151" t="s">
        <v>214</v>
      </c>
      <c r="B151">
        <f>①施設名・対象期間!AW22</f>
        <v>0</v>
      </c>
    </row>
    <row r="152" spans="1:2">
      <c r="A152" t="s">
        <v>215</v>
      </c>
      <c r="B152">
        <f>①施設名・対象期間!AX22</f>
        <v>0</v>
      </c>
    </row>
    <row r="153" spans="1:2">
      <c r="A153" t="s">
        <v>216</v>
      </c>
      <c r="B153">
        <f>①施設名・対象期間!AY22</f>
        <v>0</v>
      </c>
    </row>
    <row r="154" spans="1:2">
      <c r="A154" t="s">
        <v>217</v>
      </c>
      <c r="B154">
        <f>①施設名・対象期間!AZ22</f>
        <v>0</v>
      </c>
    </row>
    <row r="155" spans="1:2">
      <c r="A155" t="s">
        <v>218</v>
      </c>
      <c r="B155">
        <f>①施設名・対象期間!AU24</f>
        <v>0</v>
      </c>
    </row>
    <row r="156" spans="1:2">
      <c r="A156" t="s">
        <v>219</v>
      </c>
      <c r="B156">
        <f>①施設名・対象期間!AV24</f>
        <v>0</v>
      </c>
    </row>
    <row r="157" spans="1:2">
      <c r="A157" t="s">
        <v>220</v>
      </c>
      <c r="B157">
        <f>①施設名・対象期間!AW24</f>
        <v>0</v>
      </c>
    </row>
    <row r="158" spans="1:2">
      <c r="A158" t="s">
        <v>221</v>
      </c>
      <c r="B158">
        <f>①施設名・対象期間!AX24</f>
        <v>0</v>
      </c>
    </row>
    <row r="159" spans="1:2">
      <c r="A159" t="s">
        <v>222</v>
      </c>
      <c r="B159">
        <f>①施設名・対象期間!AY24</f>
        <v>0</v>
      </c>
    </row>
    <row r="160" spans="1:2">
      <c r="A160" t="s">
        <v>223</v>
      </c>
      <c r="B160">
        <f>①施設名・対象期間!AZ24</f>
        <v>0</v>
      </c>
    </row>
    <row r="161" spans="1:6">
      <c r="A161" t="s">
        <v>224</v>
      </c>
      <c r="B161">
        <f>①施設名・対象期間!BA24</f>
        <v>0</v>
      </c>
    </row>
    <row r="162" spans="1:6">
      <c r="A162" t="s">
        <v>225</v>
      </c>
      <c r="B162">
        <f>①施設名・対象期間!AZ26</f>
        <v>0</v>
      </c>
    </row>
    <row r="164" spans="1:6">
      <c r="A164" t="s">
        <v>234</v>
      </c>
    </row>
    <row r="165" spans="1:6">
      <c r="A165" s="210">
        <f>①施設名・対象期間!BD7</f>
        <v>0</v>
      </c>
      <c r="B165" s="210">
        <f>①施設名・対象期間!BF7</f>
        <v>0</v>
      </c>
      <c r="C165">
        <f>①施設名・対象期間!BG7</f>
        <v>0</v>
      </c>
      <c r="D165">
        <f>①施設名・対象期間!BH7</f>
        <v>0</v>
      </c>
      <c r="E165">
        <f>①施設名・対象期間!BI7</f>
        <v>0</v>
      </c>
    </row>
    <row r="166" spans="1:6">
      <c r="A166" s="210">
        <f>①施設名・対象期間!BD8</f>
        <v>0</v>
      </c>
      <c r="B166" s="210">
        <f>①施設名・対象期間!BF8</f>
        <v>0</v>
      </c>
      <c r="C166">
        <f>①施設名・対象期間!BG8</f>
        <v>0</v>
      </c>
      <c r="D166">
        <f>①施設名・対象期間!BH8</f>
        <v>0</v>
      </c>
      <c r="E166">
        <f>①施設名・対象期間!BI8</f>
        <v>0</v>
      </c>
    </row>
    <row r="167" spans="1:6">
      <c r="A167" s="210">
        <f>①施設名・対象期間!BD9</f>
        <v>0</v>
      </c>
      <c r="B167" s="210">
        <f>①施設名・対象期間!BF9</f>
        <v>0</v>
      </c>
      <c r="C167">
        <f>①施設名・対象期間!BG9</f>
        <v>0</v>
      </c>
      <c r="D167">
        <f>①施設名・対象期間!BH9</f>
        <v>0</v>
      </c>
      <c r="E167">
        <f>①施設名・対象期間!BI9</f>
        <v>0</v>
      </c>
      <c r="F167" s="210"/>
    </row>
    <row r="168" spans="1:6">
      <c r="A168" s="210">
        <f>①施設名・対象期間!BD10</f>
        <v>0</v>
      </c>
      <c r="B168" s="210">
        <f>①施設名・対象期間!BF10</f>
        <v>0</v>
      </c>
      <c r="C168">
        <f>①施設名・対象期間!BG10</f>
        <v>0</v>
      </c>
      <c r="D168">
        <f>①施設名・対象期間!BH10</f>
        <v>0</v>
      </c>
      <c r="E168">
        <f>①施設名・対象期間!BI10</f>
        <v>0</v>
      </c>
    </row>
    <row r="169" spans="1:6">
      <c r="A169" s="210">
        <f>①施設名・対象期間!BD11</f>
        <v>0</v>
      </c>
      <c r="B169" s="210">
        <f>①施設名・対象期間!BF11</f>
        <v>0</v>
      </c>
      <c r="C169">
        <f>①施設名・対象期間!BG11</f>
        <v>0</v>
      </c>
      <c r="D169">
        <f>①施設名・対象期間!BH11</f>
        <v>0</v>
      </c>
      <c r="E169">
        <f>①施設名・対象期間!BI11</f>
        <v>0</v>
      </c>
    </row>
    <row r="170" spans="1:6">
      <c r="A170" s="210">
        <f>①施設名・対象期間!BD12</f>
        <v>0</v>
      </c>
      <c r="B170" s="210">
        <f>①施設名・対象期間!BF12</f>
        <v>0</v>
      </c>
      <c r="C170">
        <f>①施設名・対象期間!BG12</f>
        <v>0</v>
      </c>
      <c r="D170">
        <f>①施設名・対象期間!BH12</f>
        <v>0</v>
      </c>
      <c r="E170">
        <f>①施設名・対象期間!BI12</f>
        <v>0</v>
      </c>
    </row>
    <row r="171" spans="1:6">
      <c r="A171" s="210">
        <f>①施設名・対象期間!BD13</f>
        <v>0</v>
      </c>
      <c r="B171" s="210">
        <f>①施設名・対象期間!BF13</f>
        <v>0</v>
      </c>
      <c r="C171">
        <f>①施設名・対象期間!BG13</f>
        <v>0</v>
      </c>
      <c r="D171">
        <f>①施設名・対象期間!BH13</f>
        <v>0</v>
      </c>
      <c r="E171">
        <f>①施設名・対象期間!BI13</f>
        <v>0</v>
      </c>
    </row>
    <row r="172" spans="1:6">
      <c r="A172" s="210">
        <f>①施設名・対象期間!BD14</f>
        <v>0</v>
      </c>
      <c r="B172" s="210">
        <f>①施設名・対象期間!BF14</f>
        <v>0</v>
      </c>
      <c r="C172">
        <f>①施設名・対象期間!BG14</f>
        <v>0</v>
      </c>
      <c r="D172">
        <f>①施設名・対象期間!BH14</f>
        <v>0</v>
      </c>
      <c r="E172">
        <f>①施設名・対象期間!BI14</f>
        <v>0</v>
      </c>
    </row>
    <row r="173" spans="1:6">
      <c r="A173" s="210">
        <f>①施設名・対象期間!BD15</f>
        <v>0</v>
      </c>
      <c r="B173" s="210">
        <f>①施設名・対象期間!BF15</f>
        <v>0</v>
      </c>
      <c r="C173">
        <f>①施設名・対象期間!BG15</f>
        <v>0</v>
      </c>
      <c r="D173">
        <f>①施設名・対象期間!BH15</f>
        <v>0</v>
      </c>
      <c r="E173">
        <f>①施設名・対象期間!BI15</f>
        <v>0</v>
      </c>
    </row>
    <row r="174" spans="1:6">
      <c r="A174" s="210">
        <f>①施設名・対象期間!BD16</f>
        <v>0</v>
      </c>
      <c r="B174" s="210">
        <f>①施設名・対象期間!BF16</f>
        <v>0</v>
      </c>
      <c r="C174">
        <f>①施設名・対象期間!BG16</f>
        <v>0</v>
      </c>
      <c r="D174">
        <f>①施設名・対象期間!BH16</f>
        <v>0</v>
      </c>
      <c r="E174">
        <f>①施設名・対象期間!BI16</f>
        <v>0</v>
      </c>
    </row>
    <row r="175" spans="1:6">
      <c r="A175" s="210">
        <f>①施設名・対象期間!BD17</f>
        <v>0</v>
      </c>
      <c r="B175" s="210">
        <f>①施設名・対象期間!BF17</f>
        <v>0</v>
      </c>
      <c r="C175">
        <f>①施設名・対象期間!BG17</f>
        <v>0</v>
      </c>
      <c r="D175">
        <f>①施設名・対象期間!BH17</f>
        <v>0</v>
      </c>
      <c r="E175">
        <f>①施設名・対象期間!BI17</f>
        <v>0</v>
      </c>
    </row>
    <row r="176" spans="1:6">
      <c r="A176" s="210">
        <f>①施設名・対象期間!BD18</f>
        <v>0</v>
      </c>
      <c r="B176" s="210">
        <f>①施設名・対象期間!BF18</f>
        <v>0</v>
      </c>
      <c r="C176">
        <f>①施設名・対象期間!BG18</f>
        <v>0</v>
      </c>
      <c r="D176">
        <f>①施設名・対象期間!BH18</f>
        <v>0</v>
      </c>
      <c r="E176">
        <f>①施設名・対象期間!BI18</f>
        <v>0</v>
      </c>
    </row>
    <row r="177" spans="1:5">
      <c r="A177" s="210">
        <f>①施設名・対象期間!BD19</f>
        <v>0</v>
      </c>
      <c r="B177" s="210">
        <f>①施設名・対象期間!BF19</f>
        <v>0</v>
      </c>
      <c r="C177">
        <f>①施設名・対象期間!BG19</f>
        <v>0</v>
      </c>
      <c r="D177">
        <f>①施設名・対象期間!BH19</f>
        <v>0</v>
      </c>
      <c r="E177">
        <f>①施設名・対象期間!BI19</f>
        <v>0</v>
      </c>
    </row>
    <row r="178" spans="1:5">
      <c r="A178" s="210">
        <f>①施設名・対象期間!BD20</f>
        <v>0</v>
      </c>
      <c r="B178" s="210">
        <f>①施設名・対象期間!BF20</f>
        <v>0</v>
      </c>
      <c r="C178">
        <f>①施設名・対象期間!BG20</f>
        <v>0</v>
      </c>
      <c r="D178">
        <f>①施設名・対象期間!BH20</f>
        <v>0</v>
      </c>
      <c r="E178">
        <f>①施設名・対象期間!BI20</f>
        <v>0</v>
      </c>
    </row>
    <row r="179" spans="1:5">
      <c r="A179" s="210">
        <f>①施設名・対象期間!BD21</f>
        <v>0</v>
      </c>
      <c r="B179" s="210">
        <f>①施設名・対象期間!BF21</f>
        <v>0</v>
      </c>
      <c r="C179">
        <f>①施設名・対象期間!BG21</f>
        <v>0</v>
      </c>
      <c r="D179">
        <f>①施設名・対象期間!BH21</f>
        <v>0</v>
      </c>
      <c r="E179">
        <f>①施設名・対象期間!BI21</f>
        <v>0</v>
      </c>
    </row>
    <row r="180" spans="1:5">
      <c r="A180" s="210">
        <f>①施設名・対象期間!BD22</f>
        <v>0</v>
      </c>
      <c r="B180" s="210">
        <f>①施設名・対象期間!BF22</f>
        <v>0</v>
      </c>
      <c r="C180">
        <f>①施設名・対象期間!BG22</f>
        <v>0</v>
      </c>
      <c r="D180">
        <f>①施設名・対象期間!BH22</f>
        <v>0</v>
      </c>
      <c r="E180">
        <f>①施設名・対象期間!BI22</f>
        <v>0</v>
      </c>
    </row>
    <row r="181" spans="1:5">
      <c r="A181" s="210">
        <f>①施設名・対象期間!BD23</f>
        <v>0</v>
      </c>
      <c r="B181" s="210">
        <f>①施設名・対象期間!BF23</f>
        <v>0</v>
      </c>
      <c r="C181">
        <f>①施設名・対象期間!BG23</f>
        <v>0</v>
      </c>
      <c r="D181">
        <f>①施設名・対象期間!BH23</f>
        <v>0</v>
      </c>
      <c r="E181">
        <f>①施設名・対象期間!BI23</f>
        <v>0</v>
      </c>
    </row>
    <row r="182" spans="1:5">
      <c r="A182" s="210">
        <f>①施設名・対象期間!BD24</f>
        <v>0</v>
      </c>
      <c r="B182" s="210">
        <f>①施設名・対象期間!BF24</f>
        <v>0</v>
      </c>
      <c r="C182">
        <f>①施設名・対象期間!BG24</f>
        <v>0</v>
      </c>
      <c r="D182">
        <f>①施設名・対象期間!BH24</f>
        <v>0</v>
      </c>
      <c r="E182">
        <f>①施設名・対象期間!BI24</f>
        <v>0</v>
      </c>
    </row>
    <row r="183" spans="1:5">
      <c r="A183" s="210">
        <f>①施設名・対象期間!BD25</f>
        <v>0</v>
      </c>
      <c r="B183" s="210">
        <f>①施設名・対象期間!BF25</f>
        <v>0</v>
      </c>
      <c r="C183">
        <f>①施設名・対象期間!BG25</f>
        <v>0</v>
      </c>
      <c r="D183">
        <f>①施設名・対象期間!BH25</f>
        <v>0</v>
      </c>
      <c r="E183">
        <f>①施設名・対象期間!BI25</f>
        <v>0</v>
      </c>
    </row>
    <row r="184" spans="1:5">
      <c r="A184" s="210">
        <f>①施設名・対象期間!BD26</f>
        <v>0</v>
      </c>
      <c r="B184" s="210">
        <f>①施設名・対象期間!BF26</f>
        <v>0</v>
      </c>
      <c r="C184">
        <f>①施設名・対象期間!BG26</f>
        <v>0</v>
      </c>
      <c r="D184">
        <f>①施設名・対象期間!BH26</f>
        <v>0</v>
      </c>
      <c r="E184">
        <f>①施設名・対象期間!BI26</f>
        <v>0</v>
      </c>
    </row>
    <row r="185" spans="1:5">
      <c r="A185" s="210">
        <f>①施設名・対象期間!BD27</f>
        <v>0</v>
      </c>
      <c r="B185" s="210">
        <f>①施設名・対象期間!BF27</f>
        <v>0</v>
      </c>
      <c r="C185">
        <f>①施設名・対象期間!BG27</f>
        <v>0</v>
      </c>
      <c r="D185">
        <f>①施設名・対象期間!BH27</f>
        <v>0</v>
      </c>
      <c r="E185">
        <f>①施設名・対象期間!BI27</f>
        <v>0</v>
      </c>
    </row>
    <row r="186" spans="1:5">
      <c r="A186" s="210">
        <f>①施設名・対象期間!BD28</f>
        <v>0</v>
      </c>
      <c r="B186" s="210">
        <f>①施設名・対象期間!BF28</f>
        <v>0</v>
      </c>
      <c r="C186">
        <f>①施設名・対象期間!BG28</f>
        <v>0</v>
      </c>
      <c r="D186">
        <f>①施設名・対象期間!BH28</f>
        <v>0</v>
      </c>
      <c r="E186">
        <f>①施設名・対象期間!BI28</f>
        <v>0</v>
      </c>
    </row>
    <row r="187" spans="1:5">
      <c r="A187" s="210">
        <f>①施設名・対象期間!BD29</f>
        <v>0</v>
      </c>
      <c r="B187" s="210">
        <f>①施設名・対象期間!BF29</f>
        <v>0</v>
      </c>
      <c r="C187">
        <f>①施設名・対象期間!BG29</f>
        <v>0</v>
      </c>
      <c r="D187">
        <f>①施設名・対象期間!BH29</f>
        <v>0</v>
      </c>
      <c r="E187">
        <f>①施設名・対象期間!BI29</f>
        <v>0</v>
      </c>
    </row>
    <row r="188" spans="1:5">
      <c r="A188" s="210">
        <f>①施設名・対象期間!BD30</f>
        <v>0</v>
      </c>
      <c r="B188" s="210">
        <f>①施設名・対象期間!BF30</f>
        <v>0</v>
      </c>
      <c r="C188">
        <f>①施設名・対象期間!BG30</f>
        <v>0</v>
      </c>
      <c r="D188">
        <f>①施設名・対象期間!BH30</f>
        <v>0</v>
      </c>
      <c r="E188">
        <f>①施設名・対象期間!BI30</f>
        <v>0</v>
      </c>
    </row>
    <row r="189" spans="1:5">
      <c r="A189" s="210">
        <f>①施設名・対象期間!BD31</f>
        <v>0</v>
      </c>
      <c r="B189" s="210">
        <f>①施設名・対象期間!BF31</f>
        <v>0</v>
      </c>
      <c r="C189">
        <f>①施設名・対象期間!BG31</f>
        <v>0</v>
      </c>
      <c r="D189">
        <f>①施設名・対象期間!BH31</f>
        <v>0</v>
      </c>
      <c r="E189">
        <f>①施設名・対象期間!BI31</f>
        <v>0</v>
      </c>
    </row>
    <row r="190" spans="1:5">
      <c r="A190" s="210">
        <f>①施設名・対象期間!BD32</f>
        <v>0</v>
      </c>
      <c r="B190" s="210">
        <f>①施設名・対象期間!BF32</f>
        <v>0</v>
      </c>
      <c r="C190">
        <f>①施設名・対象期間!BG32</f>
        <v>0</v>
      </c>
      <c r="D190">
        <f>①施設名・対象期間!BH32</f>
        <v>0</v>
      </c>
      <c r="E190">
        <f>①施設名・対象期間!BI32</f>
        <v>0</v>
      </c>
    </row>
    <row r="191" spans="1:5">
      <c r="A191" s="210">
        <f>①施設名・対象期間!BD33</f>
        <v>0</v>
      </c>
      <c r="B191" s="210">
        <f>①施設名・対象期間!BF33</f>
        <v>0</v>
      </c>
      <c r="C191">
        <f>①施設名・対象期間!BG33</f>
        <v>0</v>
      </c>
      <c r="D191">
        <f>①施設名・対象期間!BH33</f>
        <v>0</v>
      </c>
      <c r="E191">
        <f>①施設名・対象期間!BI33</f>
        <v>0</v>
      </c>
    </row>
    <row r="192" spans="1:5">
      <c r="A192" s="210">
        <f>①施設名・対象期間!BD34</f>
        <v>0</v>
      </c>
      <c r="B192" s="210">
        <f>①施設名・対象期間!BF34</f>
        <v>0</v>
      </c>
      <c r="C192">
        <f>①施設名・対象期間!BG34</f>
        <v>0</v>
      </c>
      <c r="D192">
        <f>①施設名・対象期間!BH34</f>
        <v>0</v>
      </c>
      <c r="E192">
        <f>①施設名・対象期間!BI34</f>
        <v>0</v>
      </c>
    </row>
    <row r="193" spans="1:5">
      <c r="A193" s="210">
        <f>①施設名・対象期間!BD35</f>
        <v>0</v>
      </c>
      <c r="B193" s="210">
        <f>①施設名・対象期間!BF35</f>
        <v>0</v>
      </c>
      <c r="C193">
        <f>①施設名・対象期間!BG35</f>
        <v>0</v>
      </c>
      <c r="D193">
        <f>①施設名・対象期間!BH35</f>
        <v>0</v>
      </c>
      <c r="E193">
        <f>①施設名・対象期間!BI35</f>
        <v>0</v>
      </c>
    </row>
    <row r="194" spans="1:5">
      <c r="A194" s="210">
        <f>①施設名・対象期間!BD36</f>
        <v>0</v>
      </c>
      <c r="B194" s="210">
        <f>①施設名・対象期間!BF36</f>
        <v>0</v>
      </c>
      <c r="C194">
        <f>①施設名・対象期間!BG36</f>
        <v>0</v>
      </c>
      <c r="D194">
        <f>①施設名・対象期間!BH36</f>
        <v>0</v>
      </c>
      <c r="E194">
        <f>①施設名・対象期間!BI36</f>
        <v>0</v>
      </c>
    </row>
    <row r="195" spans="1:5">
      <c r="A195" s="210">
        <f>①施設名・対象期間!BD37</f>
        <v>0</v>
      </c>
      <c r="B195" s="210">
        <f>①施設名・対象期間!BF37</f>
        <v>0</v>
      </c>
      <c r="C195">
        <f>①施設名・対象期間!BG37</f>
        <v>0</v>
      </c>
      <c r="D195">
        <f>①施設名・対象期間!BH37</f>
        <v>0</v>
      </c>
      <c r="E195">
        <f>①施設名・対象期間!BI37</f>
        <v>0</v>
      </c>
    </row>
    <row r="197" spans="1:5">
      <c r="A197" t="s">
        <v>235</v>
      </c>
    </row>
    <row r="198" spans="1:5">
      <c r="A198" s="210">
        <f>①施設名・対象期間!BL7</f>
        <v>0</v>
      </c>
      <c r="B198" s="210">
        <f>①施設名・対象期間!BM7</f>
        <v>0</v>
      </c>
      <c r="C198" s="210">
        <f>①施設名・対象期間!BN7</f>
        <v>0</v>
      </c>
      <c r="D198" s="210">
        <f>①施設名・対象期間!BO7</f>
        <v>0</v>
      </c>
      <c r="E198" s="210">
        <f>①施設名・対象期間!BP7</f>
        <v>0</v>
      </c>
    </row>
    <row r="199" spans="1:5">
      <c r="A199" s="210">
        <f>①施設名・対象期間!BL8</f>
        <v>0</v>
      </c>
      <c r="B199" s="210">
        <f>①施設名・対象期間!BM8</f>
        <v>0</v>
      </c>
      <c r="C199" s="210">
        <f>①施設名・対象期間!BN8</f>
        <v>0</v>
      </c>
      <c r="D199" s="210">
        <f>①施設名・対象期間!BO8</f>
        <v>0</v>
      </c>
      <c r="E199" s="210">
        <f>①施設名・対象期間!BP8</f>
        <v>0</v>
      </c>
    </row>
    <row r="200" spans="1:5">
      <c r="A200" s="210">
        <f>①施設名・対象期間!BL9</f>
        <v>0</v>
      </c>
      <c r="B200" s="210">
        <f>①施設名・対象期間!BM9</f>
        <v>0</v>
      </c>
      <c r="C200" s="210">
        <f>①施設名・対象期間!BN9</f>
        <v>0</v>
      </c>
      <c r="D200" s="210">
        <f>①施設名・対象期間!BO9</f>
        <v>0</v>
      </c>
      <c r="E200" s="210">
        <f>①施設名・対象期間!BP9</f>
        <v>0</v>
      </c>
    </row>
    <row r="201" spans="1:5">
      <c r="A201" s="210">
        <f>①施設名・対象期間!BL10</f>
        <v>0</v>
      </c>
      <c r="B201" s="210">
        <f>①施設名・対象期間!BM10</f>
        <v>0</v>
      </c>
      <c r="C201" s="210">
        <f>①施設名・対象期間!BN10</f>
        <v>0</v>
      </c>
      <c r="D201" s="210">
        <f>①施設名・対象期間!BO10</f>
        <v>0</v>
      </c>
      <c r="E201" s="210">
        <f>①施設名・対象期間!BP10</f>
        <v>0</v>
      </c>
    </row>
    <row r="202" spans="1:5">
      <c r="A202" s="210">
        <f>①施設名・対象期間!BL11</f>
        <v>0</v>
      </c>
      <c r="B202" s="210">
        <f>①施設名・対象期間!BM11</f>
        <v>0</v>
      </c>
      <c r="C202" s="210">
        <f>①施設名・対象期間!BN11</f>
        <v>0</v>
      </c>
      <c r="D202" s="210">
        <f>①施設名・対象期間!BO11</f>
        <v>0</v>
      </c>
      <c r="E202" s="210">
        <f>①施設名・対象期間!BP11</f>
        <v>0</v>
      </c>
    </row>
    <row r="203" spans="1:5">
      <c r="A203" s="210">
        <f>①施設名・対象期間!BL12</f>
        <v>0</v>
      </c>
      <c r="B203" s="210">
        <f>①施設名・対象期間!BM12</f>
        <v>0</v>
      </c>
      <c r="C203" s="210">
        <f>①施設名・対象期間!BN12</f>
        <v>0</v>
      </c>
      <c r="D203" s="210">
        <f>①施設名・対象期間!BO12</f>
        <v>0</v>
      </c>
      <c r="E203" s="210">
        <f>①施設名・対象期間!BP12</f>
        <v>0</v>
      </c>
    </row>
    <row r="204" spans="1:5">
      <c r="A204" s="210">
        <f>①施設名・対象期間!BL13</f>
        <v>0</v>
      </c>
      <c r="B204" s="210">
        <f>①施設名・対象期間!BM13</f>
        <v>0</v>
      </c>
      <c r="C204" s="210">
        <f>①施設名・対象期間!BN13</f>
        <v>0</v>
      </c>
      <c r="D204" s="210">
        <f>①施設名・対象期間!BO13</f>
        <v>0</v>
      </c>
      <c r="E204" s="210">
        <f>①施設名・対象期間!BP13</f>
        <v>0</v>
      </c>
    </row>
    <row r="205" spans="1:5">
      <c r="A205" s="210">
        <f>①施設名・対象期間!BL14</f>
        <v>0</v>
      </c>
      <c r="B205" s="210">
        <f>①施設名・対象期間!BM14</f>
        <v>0</v>
      </c>
      <c r="C205" s="210">
        <f>①施設名・対象期間!BN14</f>
        <v>0</v>
      </c>
      <c r="D205" s="210">
        <f>①施設名・対象期間!BO14</f>
        <v>0</v>
      </c>
      <c r="E205" s="210">
        <f>①施設名・対象期間!BP14</f>
        <v>0</v>
      </c>
    </row>
    <row r="206" spans="1:5">
      <c r="A206" s="210">
        <f>①施設名・対象期間!BL15</f>
        <v>0</v>
      </c>
      <c r="B206" s="210">
        <f>①施設名・対象期間!BM15</f>
        <v>0</v>
      </c>
      <c r="C206" s="210">
        <f>①施設名・対象期間!BN15</f>
        <v>0</v>
      </c>
      <c r="D206" s="210">
        <f>①施設名・対象期間!BO15</f>
        <v>0</v>
      </c>
      <c r="E206" s="210">
        <f>①施設名・対象期間!BP15</f>
        <v>0</v>
      </c>
    </row>
    <row r="207" spans="1:5">
      <c r="A207" s="210">
        <f>①施設名・対象期間!BL16</f>
        <v>0</v>
      </c>
      <c r="B207" s="210">
        <f>①施設名・対象期間!BM16</f>
        <v>0</v>
      </c>
      <c r="C207" s="210">
        <f>①施設名・対象期間!BN16</f>
        <v>0</v>
      </c>
      <c r="D207" s="210">
        <f>①施設名・対象期間!BO16</f>
        <v>0</v>
      </c>
      <c r="E207" s="210">
        <f>①施設名・対象期間!BP16</f>
        <v>0</v>
      </c>
    </row>
    <row r="208" spans="1:5">
      <c r="A208" s="210">
        <f>①施設名・対象期間!BL17</f>
        <v>0</v>
      </c>
      <c r="B208" s="210">
        <f>①施設名・対象期間!BM17</f>
        <v>0</v>
      </c>
      <c r="C208" s="210">
        <f>①施設名・対象期間!BN17</f>
        <v>0</v>
      </c>
      <c r="D208" s="210">
        <f>①施設名・対象期間!BO17</f>
        <v>0</v>
      </c>
      <c r="E208" s="210">
        <f>①施設名・対象期間!BP17</f>
        <v>0</v>
      </c>
    </row>
    <row r="209" spans="1:5">
      <c r="A209" s="210">
        <f>①施設名・対象期間!BL18</f>
        <v>0</v>
      </c>
      <c r="B209" s="210">
        <f>①施設名・対象期間!BM18</f>
        <v>0</v>
      </c>
      <c r="C209" s="210">
        <f>①施設名・対象期間!BN18</f>
        <v>0</v>
      </c>
      <c r="D209" s="210">
        <f>①施設名・対象期間!BO18</f>
        <v>0</v>
      </c>
      <c r="E209" s="210">
        <f>①施設名・対象期間!BP18</f>
        <v>0</v>
      </c>
    </row>
    <row r="210" spans="1:5">
      <c r="A210" s="210">
        <f>①施設名・対象期間!BL19</f>
        <v>0</v>
      </c>
      <c r="B210" s="210">
        <f>①施設名・対象期間!BM19</f>
        <v>0</v>
      </c>
      <c r="C210" s="210">
        <f>①施設名・対象期間!BN19</f>
        <v>0</v>
      </c>
      <c r="D210" s="210">
        <f>①施設名・対象期間!BO19</f>
        <v>0</v>
      </c>
      <c r="E210" s="210">
        <f>①施設名・対象期間!BP19</f>
        <v>0</v>
      </c>
    </row>
    <row r="211" spans="1:5">
      <c r="A211" s="210">
        <f>①施設名・対象期間!BL20</f>
        <v>0</v>
      </c>
      <c r="B211" s="210">
        <f>①施設名・対象期間!BM20</f>
        <v>0</v>
      </c>
      <c r="C211" s="210">
        <f>①施設名・対象期間!BN20</f>
        <v>0</v>
      </c>
      <c r="D211" s="210">
        <f>①施設名・対象期間!BO20</f>
        <v>0</v>
      </c>
      <c r="E211" s="210">
        <f>①施設名・対象期間!BP20</f>
        <v>0</v>
      </c>
    </row>
    <row r="212" spans="1:5">
      <c r="A212" s="210">
        <f>①施設名・対象期間!BL21</f>
        <v>0</v>
      </c>
      <c r="B212" s="210">
        <f>①施設名・対象期間!BM21</f>
        <v>0</v>
      </c>
      <c r="C212" s="210">
        <f>①施設名・対象期間!BN21</f>
        <v>0</v>
      </c>
      <c r="D212" s="210">
        <f>①施設名・対象期間!BO21</f>
        <v>0</v>
      </c>
      <c r="E212" s="210">
        <f>①施設名・対象期間!BP21</f>
        <v>0</v>
      </c>
    </row>
    <row r="213" spans="1:5">
      <c r="A213" s="210">
        <f>①施設名・対象期間!BL22</f>
        <v>0</v>
      </c>
      <c r="B213" s="210">
        <f>①施設名・対象期間!BM22</f>
        <v>0</v>
      </c>
      <c r="C213" s="210">
        <f>①施設名・対象期間!BN22</f>
        <v>0</v>
      </c>
      <c r="D213" s="210">
        <f>①施設名・対象期間!BO22</f>
        <v>0</v>
      </c>
      <c r="E213" s="210">
        <f>①施設名・対象期間!BP22</f>
        <v>0</v>
      </c>
    </row>
    <row r="214" spans="1:5">
      <c r="A214" s="210">
        <f>①施設名・対象期間!BL23</f>
        <v>0</v>
      </c>
      <c r="B214" s="210">
        <f>①施設名・対象期間!BM23</f>
        <v>0</v>
      </c>
      <c r="C214" s="210">
        <f>①施設名・対象期間!BN23</f>
        <v>0</v>
      </c>
      <c r="D214" s="210">
        <f>①施設名・対象期間!BO23</f>
        <v>0</v>
      </c>
      <c r="E214" s="210">
        <f>①施設名・対象期間!BP23</f>
        <v>0</v>
      </c>
    </row>
    <row r="215" spans="1:5">
      <c r="A215" s="210">
        <f>①施設名・対象期間!BL24</f>
        <v>0</v>
      </c>
      <c r="B215" s="210">
        <f>①施設名・対象期間!BM24</f>
        <v>0</v>
      </c>
      <c r="C215" s="210">
        <f>①施設名・対象期間!BN24</f>
        <v>0</v>
      </c>
      <c r="D215" s="210">
        <f>①施設名・対象期間!BO24</f>
        <v>0</v>
      </c>
      <c r="E215" s="210">
        <f>①施設名・対象期間!BP24</f>
        <v>0</v>
      </c>
    </row>
    <row r="216" spans="1:5">
      <c r="A216" s="210">
        <f>①施設名・対象期間!BL25</f>
        <v>0</v>
      </c>
      <c r="B216" s="210">
        <f>①施設名・対象期間!BM25</f>
        <v>0</v>
      </c>
      <c r="C216" s="210">
        <f>①施設名・対象期間!BN25</f>
        <v>0</v>
      </c>
      <c r="D216" s="210">
        <f>①施設名・対象期間!BO25</f>
        <v>0</v>
      </c>
      <c r="E216" s="210">
        <f>①施設名・対象期間!BP25</f>
        <v>0</v>
      </c>
    </row>
    <row r="217" spans="1:5">
      <c r="A217" s="210">
        <f>①施設名・対象期間!BL26</f>
        <v>0</v>
      </c>
      <c r="B217" s="210">
        <f>①施設名・対象期間!BM26</f>
        <v>0</v>
      </c>
      <c r="C217" s="210">
        <f>①施設名・対象期間!BN26</f>
        <v>0</v>
      </c>
      <c r="D217" s="210">
        <f>①施設名・対象期間!BO26</f>
        <v>0</v>
      </c>
      <c r="E217" s="210">
        <f>①施設名・対象期間!BP26</f>
        <v>0</v>
      </c>
    </row>
    <row r="218" spans="1:5">
      <c r="A218" s="210">
        <f>①施設名・対象期間!BL27</f>
        <v>0</v>
      </c>
      <c r="B218" s="210">
        <f>①施設名・対象期間!BM27</f>
        <v>0</v>
      </c>
      <c r="C218" s="210">
        <f>①施設名・対象期間!BN27</f>
        <v>0</v>
      </c>
      <c r="D218" s="210">
        <f>①施設名・対象期間!BO27</f>
        <v>0</v>
      </c>
      <c r="E218" s="210">
        <f>①施設名・対象期間!BP27</f>
        <v>0</v>
      </c>
    </row>
    <row r="219" spans="1:5">
      <c r="A219" s="210">
        <f>①施設名・対象期間!BL28</f>
        <v>0</v>
      </c>
      <c r="B219" s="210">
        <f>①施設名・対象期間!BM28</f>
        <v>0</v>
      </c>
      <c r="C219" s="210">
        <f>①施設名・対象期間!BN28</f>
        <v>0</v>
      </c>
      <c r="D219" s="210">
        <f>①施設名・対象期間!BO28</f>
        <v>0</v>
      </c>
      <c r="E219" s="210">
        <f>①施設名・対象期間!BP28</f>
        <v>0</v>
      </c>
    </row>
    <row r="220" spans="1:5">
      <c r="A220" s="210">
        <f>①施設名・対象期間!BL29</f>
        <v>0</v>
      </c>
      <c r="B220" s="210">
        <f>①施設名・対象期間!BM29</f>
        <v>0</v>
      </c>
      <c r="C220" s="210">
        <f>①施設名・対象期間!BN29</f>
        <v>0</v>
      </c>
      <c r="D220" s="210">
        <f>①施設名・対象期間!BO29</f>
        <v>0</v>
      </c>
      <c r="E220" s="210">
        <f>①施設名・対象期間!BP29</f>
        <v>0</v>
      </c>
    </row>
    <row r="221" spans="1:5">
      <c r="A221" s="210">
        <f>①施設名・対象期間!BL30</f>
        <v>0</v>
      </c>
      <c r="B221" s="210">
        <f>①施設名・対象期間!BM30</f>
        <v>0</v>
      </c>
      <c r="C221" s="210">
        <f>①施設名・対象期間!BN30</f>
        <v>0</v>
      </c>
      <c r="D221" s="210">
        <f>①施設名・対象期間!BO30</f>
        <v>0</v>
      </c>
      <c r="E221" s="210">
        <f>①施設名・対象期間!BP30</f>
        <v>0</v>
      </c>
    </row>
    <row r="222" spans="1:5">
      <c r="A222" s="210">
        <f>①施設名・対象期間!BL31</f>
        <v>0</v>
      </c>
      <c r="B222" s="210">
        <f>①施設名・対象期間!BM31</f>
        <v>0</v>
      </c>
      <c r="C222" s="210">
        <f>①施設名・対象期間!BN31</f>
        <v>0</v>
      </c>
      <c r="D222" s="210">
        <f>①施設名・対象期間!BO31</f>
        <v>0</v>
      </c>
      <c r="E222" s="210">
        <f>①施設名・対象期間!BP31</f>
        <v>0</v>
      </c>
    </row>
    <row r="223" spans="1:5">
      <c r="A223" s="210">
        <f>①施設名・対象期間!BL32</f>
        <v>0</v>
      </c>
      <c r="B223" s="210">
        <f>①施設名・対象期間!BM32</f>
        <v>0</v>
      </c>
      <c r="C223" s="210">
        <f>①施設名・対象期間!BN32</f>
        <v>0</v>
      </c>
      <c r="D223" s="210">
        <f>①施設名・対象期間!BO32</f>
        <v>0</v>
      </c>
      <c r="E223" s="210">
        <f>①施設名・対象期間!BP32</f>
        <v>0</v>
      </c>
    </row>
    <row r="224" spans="1:5">
      <c r="A224" s="210">
        <f>①施設名・対象期間!BL33</f>
        <v>0</v>
      </c>
      <c r="B224" s="210">
        <f>①施設名・対象期間!BM33</f>
        <v>0</v>
      </c>
      <c r="C224" s="210">
        <f>①施設名・対象期間!BN33</f>
        <v>0</v>
      </c>
      <c r="D224" s="210">
        <f>①施設名・対象期間!BO33</f>
        <v>0</v>
      </c>
      <c r="E224" s="210">
        <f>①施設名・対象期間!BP33</f>
        <v>0</v>
      </c>
    </row>
    <row r="225" spans="1:5">
      <c r="A225" s="210">
        <f>①施設名・対象期間!BL34</f>
        <v>0</v>
      </c>
      <c r="B225" s="210">
        <f>①施設名・対象期間!BM34</f>
        <v>0</v>
      </c>
      <c r="C225" s="210">
        <f>①施設名・対象期間!BN34</f>
        <v>0</v>
      </c>
      <c r="D225" s="210">
        <f>①施設名・対象期間!BO34</f>
        <v>0</v>
      </c>
      <c r="E225" s="210">
        <f>①施設名・対象期間!BP34</f>
        <v>0</v>
      </c>
    </row>
    <row r="226" spans="1:5">
      <c r="A226" s="210">
        <f>①施設名・対象期間!BL35</f>
        <v>0</v>
      </c>
      <c r="B226" s="210">
        <f>①施設名・対象期間!BM35</f>
        <v>0</v>
      </c>
      <c r="C226" s="210">
        <f>①施設名・対象期間!BN35</f>
        <v>0</v>
      </c>
      <c r="D226" s="210">
        <f>①施設名・対象期間!BO35</f>
        <v>0</v>
      </c>
      <c r="E226" s="210">
        <f>①施設名・対象期間!BP35</f>
        <v>0</v>
      </c>
    </row>
    <row r="227" spans="1:5">
      <c r="A227" s="210">
        <f>①施設名・対象期間!BL36</f>
        <v>0</v>
      </c>
      <c r="B227" s="210">
        <f>①施設名・対象期間!BM36</f>
        <v>0</v>
      </c>
      <c r="C227" s="210">
        <f>①施設名・対象期間!BN36</f>
        <v>0</v>
      </c>
      <c r="D227" s="210">
        <f>①施設名・対象期間!BO36</f>
        <v>0</v>
      </c>
      <c r="E227" s="210">
        <f>①施設名・対象期間!BP36</f>
        <v>0</v>
      </c>
    </row>
    <row r="228" spans="1:5">
      <c r="A228" s="210">
        <f>①施設名・対象期間!BL37</f>
        <v>0</v>
      </c>
      <c r="B228" s="210">
        <f>①施設名・対象期間!BM37</f>
        <v>0</v>
      </c>
      <c r="C228" s="210">
        <f>①施設名・対象期間!BN37</f>
        <v>0</v>
      </c>
      <c r="D228" s="210">
        <f>①施設名・対象期間!BO37</f>
        <v>0</v>
      </c>
      <c r="E228" s="210">
        <f>①施設名・対象期間!BP37</f>
        <v>0</v>
      </c>
    </row>
    <row r="229" spans="1:5">
      <c r="A229" s="210">
        <f>①施設名・対象期間!BL38</f>
        <v>0</v>
      </c>
      <c r="B229" s="210">
        <f>①施設名・対象期間!BM38</f>
        <v>0</v>
      </c>
      <c r="C229" s="210">
        <f>①施設名・対象期間!BN38</f>
        <v>0</v>
      </c>
      <c r="D229" s="210">
        <f>①施設名・対象期間!BO38</f>
        <v>0</v>
      </c>
      <c r="E229" s="210">
        <f>①施設名・対象期間!BP38</f>
        <v>0</v>
      </c>
    </row>
    <row r="230" spans="1:5">
      <c r="A230" s="210">
        <f>①施設名・対象期間!BL39</f>
        <v>0</v>
      </c>
      <c r="B230" s="210">
        <f>①施設名・対象期間!BM39</f>
        <v>0</v>
      </c>
      <c r="C230" s="210">
        <f>①施設名・対象期間!BN39</f>
        <v>0</v>
      </c>
      <c r="D230" s="210">
        <f>①施設名・対象期間!BO39</f>
        <v>0</v>
      </c>
      <c r="E230" s="210">
        <f>①施設名・対象期間!BP39</f>
        <v>0</v>
      </c>
    </row>
    <row r="231" spans="1:5">
      <c r="A231" s="210">
        <f>①施設名・対象期間!BL40</f>
        <v>0</v>
      </c>
      <c r="B231" s="210">
        <f>①施設名・対象期間!BM40</f>
        <v>0</v>
      </c>
      <c r="C231" s="210">
        <f>①施設名・対象期間!BN40</f>
        <v>0</v>
      </c>
      <c r="D231" s="210">
        <f>①施設名・対象期間!BO40</f>
        <v>0</v>
      </c>
      <c r="E231" s="210">
        <f>①施設名・対象期間!BP40</f>
        <v>0</v>
      </c>
    </row>
    <row r="232" spans="1:5">
      <c r="A232" s="210">
        <f>①施設名・対象期間!BL41</f>
        <v>0</v>
      </c>
      <c r="B232" s="210">
        <f>①施設名・対象期間!BM41</f>
        <v>0</v>
      </c>
      <c r="C232" s="210">
        <f>①施設名・対象期間!BN41</f>
        <v>0</v>
      </c>
      <c r="D232" s="210">
        <f>①施設名・対象期間!BO41</f>
        <v>0</v>
      </c>
      <c r="E232" s="210">
        <f>①施設名・対象期間!BP41</f>
        <v>0</v>
      </c>
    </row>
    <row r="233" spans="1:5">
      <c r="A233" s="210">
        <f>①施設名・対象期間!BL42</f>
        <v>0</v>
      </c>
      <c r="B233" s="210">
        <f>①施設名・対象期間!BM42</f>
        <v>0</v>
      </c>
      <c r="C233" s="210">
        <f>①施設名・対象期間!BN42</f>
        <v>0</v>
      </c>
      <c r="D233" s="210">
        <f>①施設名・対象期間!BO42</f>
        <v>0</v>
      </c>
      <c r="E233" s="210">
        <f>①施設名・対象期間!BP42</f>
        <v>0</v>
      </c>
    </row>
    <row r="234" spans="1:5">
      <c r="A234" s="210">
        <f>①施設名・対象期間!BL43</f>
        <v>0</v>
      </c>
      <c r="B234" s="210">
        <f>①施設名・対象期間!BM43</f>
        <v>0</v>
      </c>
      <c r="C234" s="210">
        <f>①施設名・対象期間!BN43</f>
        <v>0</v>
      </c>
      <c r="D234" s="210">
        <f>①施設名・対象期間!BO43</f>
        <v>0</v>
      </c>
      <c r="E234" s="210">
        <f>①施設名・対象期間!BP43</f>
        <v>0</v>
      </c>
    </row>
    <row r="235" spans="1:5">
      <c r="A235" s="210">
        <f>①施設名・対象期間!BL44</f>
        <v>0</v>
      </c>
      <c r="B235" s="210">
        <f>①施設名・対象期間!BM44</f>
        <v>0</v>
      </c>
      <c r="C235" s="210">
        <f>①施設名・対象期間!BN44</f>
        <v>0</v>
      </c>
      <c r="D235" s="210">
        <f>①施設名・対象期間!BO44</f>
        <v>0</v>
      </c>
      <c r="E235" s="210">
        <f>①施設名・対象期間!BP44</f>
        <v>0</v>
      </c>
    </row>
    <row r="236" spans="1:5">
      <c r="A236" s="210">
        <f>①施設名・対象期間!BL45</f>
        <v>0</v>
      </c>
      <c r="B236" s="210">
        <f>①施設名・対象期間!BM45</f>
        <v>0</v>
      </c>
      <c r="C236" s="210">
        <f>①施設名・対象期間!BN45</f>
        <v>0</v>
      </c>
      <c r="D236" s="210">
        <f>①施設名・対象期間!BO45</f>
        <v>0</v>
      </c>
      <c r="E236" s="210">
        <f>①施設名・対象期間!BP45</f>
        <v>0</v>
      </c>
    </row>
    <row r="237" spans="1:5">
      <c r="A237" s="210">
        <f>①施設名・対象期間!BL46</f>
        <v>0</v>
      </c>
      <c r="B237" s="210">
        <f>①施設名・対象期間!BM46</f>
        <v>0</v>
      </c>
      <c r="C237" s="210">
        <f>①施設名・対象期間!BN46</f>
        <v>0</v>
      </c>
      <c r="D237" s="210">
        <f>①施設名・対象期間!BO46</f>
        <v>0</v>
      </c>
      <c r="E237" s="210">
        <f>①施設名・対象期間!BP46</f>
        <v>0</v>
      </c>
    </row>
    <row r="238" spans="1:5">
      <c r="A238" s="210">
        <f>①施設名・対象期間!BL47</f>
        <v>0</v>
      </c>
      <c r="B238" s="210">
        <f>①施設名・対象期間!BM47</f>
        <v>0</v>
      </c>
      <c r="C238" s="210">
        <f>①施設名・対象期間!BN47</f>
        <v>0</v>
      </c>
      <c r="D238" s="210">
        <f>①施設名・対象期間!BO47</f>
        <v>0</v>
      </c>
      <c r="E238" s="210">
        <f>①施設名・対象期間!BP47</f>
        <v>0</v>
      </c>
    </row>
    <row r="239" spans="1:5">
      <c r="A239" s="210">
        <f>①施設名・対象期間!BL48</f>
        <v>0</v>
      </c>
      <c r="B239" s="210">
        <f>①施設名・対象期間!BM48</f>
        <v>0</v>
      </c>
      <c r="C239" s="210">
        <f>①施設名・対象期間!BN48</f>
        <v>0</v>
      </c>
      <c r="D239" s="210">
        <f>①施設名・対象期間!BO48</f>
        <v>0</v>
      </c>
      <c r="E239" s="210">
        <f>①施設名・対象期間!BP48</f>
        <v>0</v>
      </c>
    </row>
    <row r="240" spans="1:5">
      <c r="A240" s="210">
        <f>①施設名・対象期間!BL49</f>
        <v>0</v>
      </c>
      <c r="B240" s="210">
        <f>①施設名・対象期間!BM49</f>
        <v>0</v>
      </c>
      <c r="C240" s="210">
        <f>①施設名・対象期間!BN49</f>
        <v>0</v>
      </c>
      <c r="D240" s="210">
        <f>①施設名・対象期間!BO49</f>
        <v>0</v>
      </c>
      <c r="E240" s="210">
        <f>①施設名・対象期間!BP49</f>
        <v>0</v>
      </c>
    </row>
    <row r="242" spans="1:5">
      <c r="A242" t="s">
        <v>238</v>
      </c>
    </row>
    <row r="243" spans="1:5">
      <c r="A243" s="210">
        <f>①施設名・対象期間!BS7</f>
        <v>0</v>
      </c>
      <c r="B243" s="210">
        <f>①施設名・対象期間!BT7</f>
        <v>0</v>
      </c>
      <c r="C243" s="210">
        <f>①施設名・対象期間!BU7</f>
        <v>0</v>
      </c>
      <c r="D243" s="210">
        <f>①施設名・対象期間!BV7</f>
        <v>0</v>
      </c>
      <c r="E243" s="210" t="str">
        <f>①施設名・対象期間!BW7</f>
        <v>％</v>
      </c>
    </row>
    <row r="244" spans="1:5">
      <c r="A244" s="210">
        <f>①施設名・対象期間!BS8</f>
        <v>0</v>
      </c>
      <c r="B244" s="210">
        <f>①施設名・対象期間!BT8</f>
        <v>0</v>
      </c>
      <c r="C244" s="210">
        <f>①施設名・対象期間!BU8</f>
        <v>0</v>
      </c>
      <c r="D244" s="210">
        <f>①施設名・対象期間!BV8</f>
        <v>0</v>
      </c>
      <c r="E244" s="210" t="str">
        <f>①施設名・対象期間!BW8</f>
        <v>％</v>
      </c>
    </row>
    <row r="245" spans="1:5">
      <c r="A245" s="210">
        <f>①施設名・対象期間!BS9</f>
        <v>0</v>
      </c>
      <c r="B245" s="210">
        <f>①施設名・対象期間!BT9</f>
        <v>0</v>
      </c>
      <c r="C245" s="210">
        <f>①施設名・対象期間!BU9</f>
        <v>0</v>
      </c>
      <c r="D245" s="210">
        <f>①施設名・対象期間!BV9</f>
        <v>0</v>
      </c>
      <c r="E245" s="210" t="str">
        <f>①施設名・対象期間!BW9</f>
        <v>％</v>
      </c>
    </row>
    <row r="246" spans="1:5">
      <c r="A246" s="210">
        <f>①施設名・対象期間!BS10</f>
        <v>0</v>
      </c>
      <c r="B246" s="210">
        <f>①施設名・対象期間!BT10</f>
        <v>0</v>
      </c>
      <c r="C246" s="210">
        <f>①施設名・対象期間!BU10</f>
        <v>0</v>
      </c>
      <c r="D246" s="210">
        <f>①施設名・対象期間!BV10</f>
        <v>0</v>
      </c>
      <c r="E246" s="210" t="str">
        <f>①施設名・対象期間!BW10</f>
        <v>％</v>
      </c>
    </row>
    <row r="247" spans="1:5">
      <c r="A247" s="210">
        <f>①施設名・対象期間!BS11</f>
        <v>0</v>
      </c>
      <c r="B247" s="210">
        <f>①施設名・対象期間!BT11</f>
        <v>0</v>
      </c>
      <c r="C247" s="210">
        <f>①施設名・対象期間!BU11</f>
        <v>0</v>
      </c>
      <c r="D247" s="210">
        <f>①施設名・対象期間!BV11</f>
        <v>0</v>
      </c>
      <c r="E247" s="210" t="str">
        <f>①施設名・対象期間!BW11</f>
        <v>％</v>
      </c>
    </row>
    <row r="248" spans="1:5">
      <c r="A248" s="210">
        <f>①施設名・対象期間!BS12</f>
        <v>0</v>
      </c>
      <c r="B248" s="210">
        <f>①施設名・対象期間!BT12</f>
        <v>0</v>
      </c>
      <c r="C248" s="210">
        <f>①施設名・対象期間!BU12</f>
        <v>0</v>
      </c>
      <c r="D248" s="210">
        <f>①施設名・対象期間!BV12</f>
        <v>0</v>
      </c>
      <c r="E248" s="210" t="str">
        <f>①施設名・対象期間!BW12</f>
        <v>％</v>
      </c>
    </row>
    <row r="249" spans="1:5">
      <c r="A249" s="210">
        <f>①施設名・対象期間!BS13</f>
        <v>0</v>
      </c>
      <c r="B249" s="210">
        <f>①施設名・対象期間!BT13</f>
        <v>0</v>
      </c>
      <c r="C249" s="210">
        <f>①施設名・対象期間!BU13</f>
        <v>0</v>
      </c>
      <c r="D249" s="210">
        <f>①施設名・対象期間!BV13</f>
        <v>0</v>
      </c>
      <c r="E249" s="210" t="str">
        <f>①施設名・対象期間!BW13</f>
        <v>％</v>
      </c>
    </row>
    <row r="250" spans="1:5">
      <c r="A250" s="210">
        <f>①施設名・対象期間!BS14</f>
        <v>0</v>
      </c>
      <c r="B250" s="210">
        <f>①施設名・対象期間!BT14</f>
        <v>0</v>
      </c>
      <c r="C250" s="210">
        <f>①施設名・対象期間!BU14</f>
        <v>0</v>
      </c>
      <c r="D250" s="210">
        <f>①施設名・対象期間!BV14</f>
        <v>0</v>
      </c>
      <c r="E250" s="210" t="str">
        <f>①施設名・対象期間!BW14</f>
        <v>％</v>
      </c>
    </row>
    <row r="251" spans="1:5">
      <c r="A251" s="210">
        <f>①施設名・対象期間!BS15</f>
        <v>0</v>
      </c>
      <c r="B251" s="210">
        <f>①施設名・対象期間!BT15</f>
        <v>0</v>
      </c>
      <c r="C251" s="210">
        <f>①施設名・対象期間!BU15</f>
        <v>0</v>
      </c>
      <c r="D251" s="210">
        <f>①施設名・対象期間!BV15</f>
        <v>0</v>
      </c>
      <c r="E251" s="210" t="str">
        <f>①施設名・対象期間!BW15</f>
        <v>％</v>
      </c>
    </row>
    <row r="252" spans="1:5">
      <c r="A252" s="210">
        <f>①施設名・対象期間!BS16</f>
        <v>0</v>
      </c>
      <c r="B252" s="210">
        <f>①施設名・対象期間!BT16</f>
        <v>0</v>
      </c>
      <c r="C252" s="210">
        <f>①施設名・対象期間!BU16</f>
        <v>0</v>
      </c>
      <c r="D252" s="210">
        <f>①施設名・対象期間!BV16</f>
        <v>0</v>
      </c>
      <c r="E252" s="210" t="str">
        <f>①施設名・対象期間!BW16</f>
        <v>％</v>
      </c>
    </row>
    <row r="253" spans="1:5">
      <c r="A253" s="210">
        <f>①施設名・対象期間!BS17</f>
        <v>0</v>
      </c>
      <c r="B253" s="210">
        <f>①施設名・対象期間!BT17</f>
        <v>0</v>
      </c>
      <c r="C253" s="210">
        <f>①施設名・対象期間!BU17</f>
        <v>0</v>
      </c>
      <c r="D253" s="210">
        <f>①施設名・対象期間!BV17</f>
        <v>0</v>
      </c>
      <c r="E253" s="210" t="str">
        <f>①施設名・対象期間!BW17</f>
        <v>％</v>
      </c>
    </row>
    <row r="254" spans="1:5">
      <c r="A254" s="210">
        <f>①施設名・対象期間!BS18</f>
        <v>0</v>
      </c>
      <c r="B254" s="210">
        <f>①施設名・対象期間!BT18</f>
        <v>0</v>
      </c>
      <c r="C254" s="210">
        <f>①施設名・対象期間!BU18</f>
        <v>0</v>
      </c>
      <c r="D254" s="210">
        <f>①施設名・対象期間!BV18</f>
        <v>0</v>
      </c>
      <c r="E254" s="210" t="str">
        <f>①施設名・対象期間!BW18</f>
        <v>％</v>
      </c>
    </row>
    <row r="255" spans="1:5">
      <c r="A255" s="210">
        <f>①施設名・対象期間!BS19</f>
        <v>0</v>
      </c>
      <c r="B255" s="210">
        <f>①施設名・対象期間!BT19</f>
        <v>0</v>
      </c>
      <c r="C255" s="210">
        <f>①施設名・対象期間!BU19</f>
        <v>0</v>
      </c>
      <c r="D255" s="210">
        <f>①施設名・対象期間!BV19</f>
        <v>0</v>
      </c>
      <c r="E255" s="210" t="str">
        <f>①施設名・対象期間!BW19</f>
        <v>％</v>
      </c>
    </row>
    <row r="256" spans="1:5">
      <c r="A256" s="210">
        <f>①施設名・対象期間!BS20</f>
        <v>0</v>
      </c>
      <c r="B256" s="210">
        <f>①施設名・対象期間!BT20</f>
        <v>0</v>
      </c>
      <c r="C256" s="210">
        <f>①施設名・対象期間!BU20</f>
        <v>0</v>
      </c>
      <c r="D256" s="210">
        <f>①施設名・対象期間!BV20</f>
        <v>0</v>
      </c>
      <c r="E256" s="210" t="str">
        <f>①施設名・対象期間!BW20</f>
        <v>％</v>
      </c>
    </row>
    <row r="257" spans="1:5">
      <c r="A257" s="210">
        <f>①施設名・対象期間!BS21</f>
        <v>0</v>
      </c>
      <c r="B257" s="210">
        <f>①施設名・対象期間!BT21</f>
        <v>0</v>
      </c>
      <c r="C257" s="210">
        <f>①施設名・対象期間!BU21</f>
        <v>0</v>
      </c>
      <c r="D257" s="210">
        <f>①施設名・対象期間!BV21</f>
        <v>0</v>
      </c>
      <c r="E257" s="210" t="str">
        <f>①施設名・対象期間!BW21</f>
        <v>％</v>
      </c>
    </row>
    <row r="258" spans="1:5">
      <c r="A258" s="210">
        <f>①施設名・対象期間!BS22</f>
        <v>0</v>
      </c>
      <c r="B258" s="210">
        <f>①施設名・対象期間!BT22</f>
        <v>0</v>
      </c>
      <c r="C258" s="210">
        <f>①施設名・対象期間!BU22</f>
        <v>0</v>
      </c>
      <c r="D258" s="210">
        <f>①施設名・対象期間!BV22</f>
        <v>0</v>
      </c>
      <c r="E258" s="210" t="str">
        <f>①施設名・対象期間!BW22</f>
        <v>％</v>
      </c>
    </row>
    <row r="259" spans="1:5">
      <c r="A259" s="210">
        <f>①施設名・対象期間!BS23</f>
        <v>0</v>
      </c>
      <c r="B259" s="210">
        <f>①施設名・対象期間!BT23</f>
        <v>0</v>
      </c>
      <c r="C259" s="210">
        <f>①施設名・対象期間!BU23</f>
        <v>0</v>
      </c>
      <c r="D259" s="210">
        <f>①施設名・対象期間!BV23</f>
        <v>0</v>
      </c>
      <c r="E259" s="210" t="str">
        <f>①施設名・対象期間!BW23</f>
        <v>％</v>
      </c>
    </row>
    <row r="260" spans="1:5">
      <c r="A260" s="210">
        <f>①施設名・対象期間!BS24</f>
        <v>0</v>
      </c>
      <c r="B260" s="210">
        <f>①施設名・対象期間!BT24</f>
        <v>0</v>
      </c>
      <c r="C260" s="210">
        <f>①施設名・対象期間!BU24</f>
        <v>0</v>
      </c>
      <c r="D260" s="210">
        <f>①施設名・対象期間!BV24</f>
        <v>0</v>
      </c>
      <c r="E260" s="210" t="str">
        <f>①施設名・対象期間!BW24</f>
        <v>％</v>
      </c>
    </row>
    <row r="261" spans="1:5">
      <c r="A261" s="210">
        <f>①施設名・対象期間!BS25</f>
        <v>0</v>
      </c>
      <c r="B261" s="210">
        <f>①施設名・対象期間!BT25</f>
        <v>0</v>
      </c>
      <c r="C261" s="210">
        <f>①施設名・対象期間!BU25</f>
        <v>0</v>
      </c>
      <c r="D261" s="210">
        <f>①施設名・対象期間!BV25</f>
        <v>0</v>
      </c>
      <c r="E261" s="210" t="str">
        <f>①施設名・対象期間!BW25</f>
        <v>％</v>
      </c>
    </row>
    <row r="262" spans="1:5">
      <c r="A262" s="210">
        <f>①施設名・対象期間!BS26</f>
        <v>0</v>
      </c>
      <c r="B262" s="210">
        <f>①施設名・対象期間!BT26</f>
        <v>0</v>
      </c>
      <c r="C262" s="210">
        <f>①施設名・対象期間!BU26</f>
        <v>0</v>
      </c>
      <c r="D262" s="210">
        <f>①施設名・対象期間!BV26</f>
        <v>0</v>
      </c>
      <c r="E262" s="210" t="str">
        <f>①施設名・対象期間!BW26</f>
        <v>％</v>
      </c>
    </row>
    <row r="263" spans="1:5">
      <c r="A263" s="210">
        <f>①施設名・対象期間!BS27</f>
        <v>0</v>
      </c>
      <c r="B263" s="210">
        <f>①施設名・対象期間!BT27</f>
        <v>0</v>
      </c>
      <c r="C263" s="210">
        <f>①施設名・対象期間!BU27</f>
        <v>0</v>
      </c>
      <c r="D263" s="210">
        <f>①施設名・対象期間!BV27</f>
        <v>0</v>
      </c>
      <c r="E263" s="210" t="str">
        <f>①施設名・対象期間!BW27</f>
        <v>％</v>
      </c>
    </row>
    <row r="264" spans="1:5">
      <c r="A264" s="210">
        <f>①施設名・対象期間!BS28</f>
        <v>0</v>
      </c>
      <c r="B264" s="210">
        <f>①施設名・対象期間!BT28</f>
        <v>0</v>
      </c>
      <c r="C264" s="210">
        <f>①施設名・対象期間!BU28</f>
        <v>0</v>
      </c>
      <c r="D264" s="210">
        <f>①施設名・対象期間!BV28</f>
        <v>0</v>
      </c>
      <c r="E264" s="210" t="str">
        <f>①施設名・対象期間!BW28</f>
        <v>％</v>
      </c>
    </row>
    <row r="265" spans="1:5">
      <c r="A265" s="210">
        <f>①施設名・対象期間!BS29</f>
        <v>0</v>
      </c>
      <c r="B265" s="210">
        <f>①施設名・対象期間!BT29</f>
        <v>0</v>
      </c>
      <c r="C265" s="210">
        <f>①施設名・対象期間!BU29</f>
        <v>0</v>
      </c>
      <c r="D265" s="210">
        <f>①施設名・対象期間!BV29</f>
        <v>0</v>
      </c>
      <c r="E265" s="210" t="str">
        <f>①施設名・対象期間!BW29</f>
        <v>％</v>
      </c>
    </row>
    <row r="266" spans="1:5">
      <c r="A266" s="210">
        <f>①施設名・対象期間!BS30</f>
        <v>0</v>
      </c>
      <c r="B266" s="210">
        <f>①施設名・対象期間!BT30</f>
        <v>0</v>
      </c>
      <c r="C266" s="210">
        <f>①施設名・対象期間!BU30</f>
        <v>0</v>
      </c>
      <c r="D266" s="210">
        <f>①施設名・対象期間!BV30</f>
        <v>0</v>
      </c>
      <c r="E266" s="210" t="str">
        <f>①施設名・対象期間!BW30</f>
        <v>％</v>
      </c>
    </row>
    <row r="267" spans="1:5">
      <c r="A267" s="210">
        <f>①施設名・対象期間!BS31</f>
        <v>0</v>
      </c>
      <c r="B267" s="210">
        <f>①施設名・対象期間!BT31</f>
        <v>0</v>
      </c>
      <c r="C267" s="210">
        <f>①施設名・対象期間!BU31</f>
        <v>0</v>
      </c>
      <c r="D267" s="210">
        <f>①施設名・対象期間!BV31</f>
        <v>0</v>
      </c>
      <c r="E267" s="210" t="str">
        <f>①施設名・対象期間!BW31</f>
        <v>％</v>
      </c>
    </row>
    <row r="268" spans="1:5">
      <c r="A268" s="210">
        <f>①施設名・対象期間!BS32</f>
        <v>0</v>
      </c>
      <c r="B268" s="210">
        <f>①施設名・対象期間!BT32</f>
        <v>0</v>
      </c>
      <c r="C268" s="210">
        <f>①施設名・対象期間!BU32</f>
        <v>0</v>
      </c>
      <c r="D268" s="210">
        <f>①施設名・対象期間!BV32</f>
        <v>0</v>
      </c>
      <c r="E268" s="210" t="str">
        <f>①施設名・対象期間!BW32</f>
        <v>％</v>
      </c>
    </row>
    <row r="270" spans="1:5">
      <c r="A270" t="s">
        <v>240</v>
      </c>
    </row>
    <row r="271" spans="1:5">
      <c r="A271" s="220" t="s">
        <v>244</v>
      </c>
      <c r="B271">
        <f>①施設名・対象期間!CA6</f>
        <v>0</v>
      </c>
    </row>
    <row r="272" spans="1:5">
      <c r="B272">
        <f>①施設名・対象期間!BZ8</f>
        <v>0</v>
      </c>
    </row>
    <row r="273" spans="1:2">
      <c r="A273" t="s">
        <v>245</v>
      </c>
      <c r="B273">
        <f>①施設名・対象期間!CA11</f>
        <v>0</v>
      </c>
    </row>
    <row r="274" spans="1:2">
      <c r="B274">
        <f>①施設名・対象期間!BZ13</f>
        <v>0</v>
      </c>
    </row>
    <row r="275" spans="1:2">
      <c r="A275" t="s">
        <v>246</v>
      </c>
      <c r="B275">
        <f>①施設名・対象期間!CA16</f>
        <v>0</v>
      </c>
    </row>
    <row r="276" spans="1:2">
      <c r="B276">
        <f>①施設名・対象期間!CA18</f>
        <v>0</v>
      </c>
    </row>
    <row r="277" spans="1:2">
      <c r="B277">
        <f>①施設名・対象期間!BZ20</f>
        <v>0</v>
      </c>
    </row>
    <row r="278" spans="1:2">
      <c r="A278" t="s">
        <v>247</v>
      </c>
      <c r="B278">
        <f>①施設名・対象期間!CA23</f>
        <v>0</v>
      </c>
    </row>
    <row r="279" spans="1:2">
      <c r="B279">
        <f>①施設名・対象期間!CA25</f>
        <v>0</v>
      </c>
    </row>
    <row r="280" spans="1:2">
      <c r="A280" t="s">
        <v>248</v>
      </c>
      <c r="B280">
        <f>①施設名・対象期間!CA28</f>
        <v>0</v>
      </c>
    </row>
    <row r="281" spans="1:2">
      <c r="B281">
        <f>①施設名・対象期間!CA30</f>
        <v>0</v>
      </c>
    </row>
    <row r="282" spans="1:2">
      <c r="B282">
        <f>①施設名・対象期間!CA32</f>
        <v>0</v>
      </c>
    </row>
    <row r="283" spans="1:2">
      <c r="B283">
        <f>①施設名・対象期間!BZ34</f>
        <v>0</v>
      </c>
    </row>
    <row r="284" spans="1:2">
      <c r="A284" t="s">
        <v>249</v>
      </c>
      <c r="B284">
        <f>①施設名・対象期間!CA38</f>
        <v>0</v>
      </c>
    </row>
    <row r="285" spans="1:2">
      <c r="B285">
        <f>①施設名・対象期間!BZ40</f>
        <v>0</v>
      </c>
    </row>
    <row r="286" spans="1:2">
      <c r="A286" t="s">
        <v>250</v>
      </c>
      <c r="B286">
        <f>①施設名・対象期間!CA43</f>
        <v>0</v>
      </c>
    </row>
    <row r="287" spans="1:2">
      <c r="B287">
        <f>①施設名・対象期間!BZ45</f>
        <v>0</v>
      </c>
    </row>
    <row r="288" spans="1:2">
      <c r="A288" t="s">
        <v>252</v>
      </c>
      <c r="B288">
        <f>①施設名・対象期間!CA49</f>
        <v>0</v>
      </c>
    </row>
    <row r="289" spans="1:2">
      <c r="B289">
        <f>①施設名・対象期間!BZ51</f>
        <v>0</v>
      </c>
    </row>
    <row r="290" spans="1:2">
      <c r="A290" t="s">
        <v>253</v>
      </c>
      <c r="B290">
        <f>①施設名・対象期間!CA54</f>
        <v>0</v>
      </c>
    </row>
    <row r="291" spans="1:2">
      <c r="B291">
        <f>①施設名・対象期間!BZ56</f>
        <v>0</v>
      </c>
    </row>
    <row r="292" spans="1:2">
      <c r="A292" t="s">
        <v>255</v>
      </c>
      <c r="B292">
        <f>①施設名・対象期間!CA60</f>
        <v>0</v>
      </c>
    </row>
    <row r="293" spans="1:2">
      <c r="B293">
        <f>①施設名・対象期間!BZ62</f>
        <v>0</v>
      </c>
    </row>
    <row r="294" spans="1:2">
      <c r="A294" t="s">
        <v>257</v>
      </c>
      <c r="B294">
        <f>①施設名・対象期間!CA65</f>
        <v>0</v>
      </c>
    </row>
    <row r="295" spans="1:2">
      <c r="B295">
        <f>①施設名・対象期間!CA67</f>
        <v>0</v>
      </c>
    </row>
    <row r="296" spans="1:2">
      <c r="B296">
        <f>①施設名・対象期間!BZ69</f>
        <v>0</v>
      </c>
    </row>
    <row r="297" spans="1:2">
      <c r="A297" t="s">
        <v>259</v>
      </c>
      <c r="B297">
        <f>①施設名・対象期間!CA72</f>
        <v>0</v>
      </c>
    </row>
    <row r="298" spans="1:2">
      <c r="B298">
        <f>①施設名・対象期間!BZ74</f>
        <v>0</v>
      </c>
    </row>
    <row r="299" spans="1:2">
      <c r="A299" t="s">
        <v>260</v>
      </c>
      <c r="B299">
        <f>①施設名・対象期間!CA78</f>
        <v>0</v>
      </c>
    </row>
    <row r="300" spans="1:2">
      <c r="B300">
        <f>①施設名・対象期間!BZ80</f>
        <v>0</v>
      </c>
    </row>
    <row r="301" spans="1:2">
      <c r="A301" t="s">
        <v>262</v>
      </c>
      <c r="B301">
        <f>①施設名・対象期間!CA83</f>
        <v>0</v>
      </c>
    </row>
    <row r="302" spans="1:2">
      <c r="B302">
        <f>①施設名・対象期間!BZ85</f>
        <v>0</v>
      </c>
    </row>
    <row r="303" spans="1:2">
      <c r="A303" t="s">
        <v>264</v>
      </c>
      <c r="B303">
        <f>①施設名・対象期間!CA88</f>
        <v>0</v>
      </c>
    </row>
    <row r="304" spans="1:2">
      <c r="B304">
        <f>①施設名・対象期間!BZ90</f>
        <v>0</v>
      </c>
    </row>
    <row r="305" spans="1:2">
      <c r="A305" t="s">
        <v>266</v>
      </c>
      <c r="B305">
        <f>①施設名・対象期間!CA93</f>
        <v>0</v>
      </c>
    </row>
    <row r="306" spans="1:2">
      <c r="B306">
        <f>①施設名・対象期間!BZ95</f>
        <v>0</v>
      </c>
    </row>
    <row r="307" spans="1:2">
      <c r="A307" t="s">
        <v>268</v>
      </c>
      <c r="B307">
        <f>①施設名・対象期間!CA99</f>
        <v>0</v>
      </c>
    </row>
    <row r="308" spans="1:2">
      <c r="B308">
        <f>①施設名・対象期間!BZ101</f>
        <v>0</v>
      </c>
    </row>
    <row r="309" spans="1:2">
      <c r="A309" t="s">
        <v>269</v>
      </c>
      <c r="B309">
        <f>①施設名・対象期間!CA104</f>
        <v>0</v>
      </c>
    </row>
    <row r="310" spans="1:2">
      <c r="B310">
        <f>①施設名・対象期間!CA106</f>
        <v>0</v>
      </c>
    </row>
    <row r="311" spans="1:2">
      <c r="A311" t="s">
        <v>270</v>
      </c>
      <c r="B311">
        <f>①施設名・対象期間!CA109</f>
        <v>0</v>
      </c>
    </row>
    <row r="312" spans="1:2">
      <c r="B312">
        <f>①施設名・対象期間!CA111</f>
        <v>0</v>
      </c>
    </row>
    <row r="313" spans="1:2">
      <c r="B313">
        <f>①施設名・対象期間!BZ113</f>
        <v>0</v>
      </c>
    </row>
    <row r="314" spans="1:2">
      <c r="A314" t="s">
        <v>271</v>
      </c>
      <c r="B314">
        <f>①施設名・対象期間!CA116</f>
        <v>0</v>
      </c>
    </row>
    <row r="315" spans="1:2">
      <c r="B315">
        <f>①施設名・対象期間!BZ118</f>
        <v>0</v>
      </c>
    </row>
  </sheetData>
  <phoneticPr fontId="3"/>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4"/>
  <sheetViews>
    <sheetView workbookViewId="0">
      <selection activeCell="J53" sqref="J53"/>
    </sheetView>
  </sheetViews>
  <sheetFormatPr defaultRowHeight="13.5"/>
  <cols>
    <col min="1" max="1" width="13.625" customWidth="1"/>
    <col min="2" max="2" width="15.875" customWidth="1"/>
    <col min="3" max="3" width="17.5" customWidth="1"/>
    <col min="4" max="4" width="11.25" customWidth="1"/>
  </cols>
  <sheetData>
    <row r="1" spans="1:10">
      <c r="A1">
        <f>集計!A13</f>
        <v>0</v>
      </c>
      <c r="B1" t="str">
        <f>集計!B13</f>
        <v>専門医番号</v>
      </c>
      <c r="C1" t="str">
        <f>集計!C13</f>
        <v>細胞診専門医名</v>
      </c>
      <c r="D1" t="str">
        <f>集計!D13</f>
        <v>専門科</v>
      </c>
      <c r="E1" t="str">
        <f>集計!E13</f>
        <v>経験年数</v>
      </c>
      <c r="F1" t="str">
        <f>集計!F13</f>
        <v>問１</v>
      </c>
      <c r="G1" t="str">
        <f>集計!G13</f>
        <v>問２</v>
      </c>
      <c r="H1" t="str">
        <f>集計!H13</f>
        <v>勤務形態の補足</v>
      </c>
      <c r="I1" t="str">
        <f>集計!I13</f>
        <v>問３</v>
      </c>
      <c r="J1" t="str">
        <f>集計!J13</f>
        <v>本来の勤務先名</v>
      </c>
    </row>
    <row r="2" spans="1:10">
      <c r="A2" t="str">
        <f>集計!A14</f>
        <v>7-2専門医</v>
      </c>
      <c r="B2" s="210">
        <f>①施設名・対象期間!AC8</f>
        <v>0</v>
      </c>
      <c r="C2" s="210">
        <f>①施設名・対象期間!AD8</f>
        <v>0</v>
      </c>
      <c r="D2" s="210">
        <f>①施設名・対象期間!AE8</f>
        <v>0</v>
      </c>
      <c r="E2" s="210">
        <f>①施設名・対象期間!AF8</f>
        <v>0</v>
      </c>
      <c r="F2" s="210">
        <f>①施設名・対象期間!AG8</f>
        <v>0</v>
      </c>
      <c r="G2" s="210">
        <f>①施設名・対象期間!AH8</f>
        <v>0</v>
      </c>
      <c r="H2" s="210">
        <f>①施設名・対象期間!AI8</f>
        <v>0</v>
      </c>
      <c r="I2" s="210">
        <f>①施設名・対象期間!AJ8</f>
        <v>0</v>
      </c>
      <c r="J2" s="210">
        <f>①施設名・対象期間!AK8</f>
        <v>0</v>
      </c>
    </row>
    <row r="3" spans="1:10">
      <c r="A3" t="str">
        <f>集計!A15</f>
        <v>7-2専門医</v>
      </c>
      <c r="B3" s="210">
        <f>①施設名・対象期間!AC9</f>
        <v>0</v>
      </c>
      <c r="C3" s="210">
        <f>①施設名・対象期間!AD9</f>
        <v>0</v>
      </c>
      <c r="D3" s="210">
        <f>①施設名・対象期間!AE9</f>
        <v>0</v>
      </c>
      <c r="E3" s="210">
        <f>①施設名・対象期間!AF9</f>
        <v>0</v>
      </c>
      <c r="F3" s="210">
        <f>①施設名・対象期間!AG9</f>
        <v>0</v>
      </c>
      <c r="G3" s="210">
        <f>①施設名・対象期間!AH9</f>
        <v>0</v>
      </c>
      <c r="H3" s="210">
        <f>①施設名・対象期間!AI9</f>
        <v>0</v>
      </c>
      <c r="I3" s="210">
        <f>①施設名・対象期間!AJ9</f>
        <v>0</v>
      </c>
      <c r="J3" s="210">
        <f>①施設名・対象期間!AK9</f>
        <v>0</v>
      </c>
    </row>
    <row r="4" spans="1:10">
      <c r="A4" t="str">
        <f>集計!A16</f>
        <v>7-2専門医</v>
      </c>
      <c r="B4" s="210">
        <f>①施設名・対象期間!AC10</f>
        <v>0</v>
      </c>
      <c r="C4" s="210">
        <f>①施設名・対象期間!AD10</f>
        <v>0</v>
      </c>
      <c r="D4" s="210">
        <f>①施設名・対象期間!AE10</f>
        <v>0</v>
      </c>
      <c r="E4" s="210">
        <f>①施設名・対象期間!AF10</f>
        <v>0</v>
      </c>
      <c r="F4" s="210">
        <f>①施設名・対象期間!AG10</f>
        <v>0</v>
      </c>
      <c r="G4" s="210">
        <f>①施設名・対象期間!AH10</f>
        <v>0</v>
      </c>
      <c r="H4" s="210">
        <f>①施設名・対象期間!AI10</f>
        <v>0</v>
      </c>
      <c r="I4" s="210">
        <f>①施設名・対象期間!AJ10</f>
        <v>0</v>
      </c>
      <c r="J4" s="210">
        <f>①施設名・対象期間!AK10</f>
        <v>0</v>
      </c>
    </row>
    <row r="5" spans="1:10">
      <c r="A5" t="str">
        <f>集計!A17</f>
        <v>7-2専門医</v>
      </c>
      <c r="B5" s="210">
        <f>①施設名・対象期間!AC11</f>
        <v>0</v>
      </c>
      <c r="C5" s="210">
        <f>①施設名・対象期間!AD11</f>
        <v>0</v>
      </c>
      <c r="D5" s="210">
        <f>①施設名・対象期間!AE11</f>
        <v>0</v>
      </c>
      <c r="E5" s="210">
        <f>①施設名・対象期間!AF11</f>
        <v>0</v>
      </c>
      <c r="F5" s="210">
        <f>①施設名・対象期間!AG11</f>
        <v>0</v>
      </c>
      <c r="G5" s="210">
        <f>①施設名・対象期間!AH11</f>
        <v>0</v>
      </c>
      <c r="H5" s="210">
        <f>①施設名・対象期間!AI11</f>
        <v>0</v>
      </c>
      <c r="I5" s="210">
        <f>①施設名・対象期間!AJ11</f>
        <v>0</v>
      </c>
      <c r="J5" s="210">
        <f>①施設名・対象期間!AK11</f>
        <v>0</v>
      </c>
    </row>
    <row r="6" spans="1:10">
      <c r="A6" t="str">
        <f>集計!A18</f>
        <v>7-2専門医</v>
      </c>
      <c r="B6" s="210">
        <f>①施設名・対象期間!AC12</f>
        <v>0</v>
      </c>
      <c r="C6" s="210">
        <f>①施設名・対象期間!AD12</f>
        <v>0</v>
      </c>
      <c r="D6" s="210">
        <f>①施設名・対象期間!AE12</f>
        <v>0</v>
      </c>
      <c r="E6" s="210">
        <f>①施設名・対象期間!AF12</f>
        <v>0</v>
      </c>
      <c r="F6" s="210">
        <f>①施設名・対象期間!AG12</f>
        <v>0</v>
      </c>
      <c r="G6" s="210">
        <f>①施設名・対象期間!AH12</f>
        <v>0</v>
      </c>
      <c r="H6" s="210">
        <f>①施設名・対象期間!AI12</f>
        <v>0</v>
      </c>
      <c r="I6" s="210">
        <f>①施設名・対象期間!AJ12</f>
        <v>0</v>
      </c>
      <c r="J6" s="210">
        <f>①施設名・対象期間!AK12</f>
        <v>0</v>
      </c>
    </row>
    <row r="7" spans="1:10">
      <c r="A7" t="str">
        <f>集計!A19</f>
        <v>7-2専門医</v>
      </c>
      <c r="B7" s="210">
        <f>①施設名・対象期間!AC13</f>
        <v>0</v>
      </c>
      <c r="C7" s="210">
        <f>①施設名・対象期間!AD13</f>
        <v>0</v>
      </c>
      <c r="D7" s="210">
        <f>①施設名・対象期間!AE13</f>
        <v>0</v>
      </c>
      <c r="E7" s="210">
        <f>①施設名・対象期間!AF13</f>
        <v>0</v>
      </c>
      <c r="F7" s="210">
        <f>①施設名・対象期間!AG13</f>
        <v>0</v>
      </c>
      <c r="G7" s="210">
        <f>①施設名・対象期間!AH13</f>
        <v>0</v>
      </c>
      <c r="H7" s="210">
        <f>①施設名・対象期間!AI13</f>
        <v>0</v>
      </c>
      <c r="I7" s="210">
        <f>①施設名・対象期間!AJ13</f>
        <v>0</v>
      </c>
      <c r="J7" s="210">
        <f>①施設名・対象期間!AK13</f>
        <v>0</v>
      </c>
    </row>
    <row r="8" spans="1:10">
      <c r="A8" t="str">
        <f>集計!A20</f>
        <v>7-2専門医</v>
      </c>
      <c r="B8" s="210">
        <f>①施設名・対象期間!AC14</f>
        <v>0</v>
      </c>
      <c r="C8" s="210">
        <f>①施設名・対象期間!AD14</f>
        <v>0</v>
      </c>
      <c r="D8" s="210">
        <f>①施設名・対象期間!AE14</f>
        <v>0</v>
      </c>
      <c r="E8" s="210">
        <f>①施設名・対象期間!AF14</f>
        <v>0</v>
      </c>
      <c r="F8" s="210">
        <f>①施設名・対象期間!AG14</f>
        <v>0</v>
      </c>
      <c r="G8" s="210">
        <f>①施設名・対象期間!AH14</f>
        <v>0</v>
      </c>
      <c r="H8" s="210">
        <f>①施設名・対象期間!AI14</f>
        <v>0</v>
      </c>
      <c r="I8" s="210">
        <f>①施設名・対象期間!AJ14</f>
        <v>0</v>
      </c>
      <c r="J8" s="210">
        <f>①施設名・対象期間!AK14</f>
        <v>0</v>
      </c>
    </row>
    <row r="9" spans="1:10">
      <c r="A9" t="str">
        <f>集計!A21</f>
        <v>7-2専門医</v>
      </c>
      <c r="B9" s="210">
        <f>①施設名・対象期間!AC15</f>
        <v>0</v>
      </c>
      <c r="C9" s="210">
        <f>①施設名・対象期間!AD15</f>
        <v>0</v>
      </c>
      <c r="D9" s="210">
        <f>①施設名・対象期間!AE15</f>
        <v>0</v>
      </c>
      <c r="E9" s="210">
        <f>①施設名・対象期間!AF15</f>
        <v>0</v>
      </c>
      <c r="F9" s="210">
        <f>①施設名・対象期間!AG15</f>
        <v>0</v>
      </c>
      <c r="G9" s="210">
        <f>①施設名・対象期間!AH15</f>
        <v>0</v>
      </c>
      <c r="H9" s="210">
        <f>①施設名・対象期間!AI15</f>
        <v>0</v>
      </c>
      <c r="I9" s="210">
        <f>①施設名・対象期間!AJ15</f>
        <v>0</v>
      </c>
      <c r="J9" s="210">
        <f>①施設名・対象期間!AK15</f>
        <v>0</v>
      </c>
    </row>
    <row r="10" spans="1:10">
      <c r="A10" t="str">
        <f>集計!A22</f>
        <v>7-2専門医</v>
      </c>
      <c r="B10" s="210">
        <f>①施設名・対象期間!AC16</f>
        <v>0</v>
      </c>
      <c r="C10" s="210">
        <f>①施設名・対象期間!AD16</f>
        <v>0</v>
      </c>
      <c r="D10" s="210">
        <f>①施設名・対象期間!AE16</f>
        <v>0</v>
      </c>
      <c r="E10" s="210">
        <f>①施設名・対象期間!AF16</f>
        <v>0</v>
      </c>
      <c r="F10" s="210">
        <f>①施設名・対象期間!AG16</f>
        <v>0</v>
      </c>
      <c r="G10" s="210">
        <f>①施設名・対象期間!AH16</f>
        <v>0</v>
      </c>
      <c r="H10" s="210">
        <f>①施設名・対象期間!AI16</f>
        <v>0</v>
      </c>
      <c r="I10" s="210">
        <f>①施設名・対象期間!AJ16</f>
        <v>0</v>
      </c>
      <c r="J10" s="210">
        <f>①施設名・対象期間!AK16</f>
        <v>0</v>
      </c>
    </row>
    <row r="11" spans="1:10">
      <c r="A11" t="str">
        <f>集計!A23</f>
        <v>7-2専門医</v>
      </c>
      <c r="B11" s="210">
        <f>①施設名・対象期間!AC17</f>
        <v>0</v>
      </c>
      <c r="C11" s="210">
        <f>①施設名・対象期間!AD17</f>
        <v>0</v>
      </c>
      <c r="D11" s="210">
        <f>①施設名・対象期間!AE17</f>
        <v>0</v>
      </c>
      <c r="E11" s="210">
        <f>①施設名・対象期間!AF17</f>
        <v>0</v>
      </c>
      <c r="F11" s="210">
        <f>①施設名・対象期間!AG17</f>
        <v>0</v>
      </c>
      <c r="G11" s="210">
        <f>①施設名・対象期間!AH17</f>
        <v>0</v>
      </c>
      <c r="H11" s="210">
        <f>①施設名・対象期間!AI17</f>
        <v>0</v>
      </c>
      <c r="I11" s="210">
        <f>①施設名・対象期間!AJ17</f>
        <v>0</v>
      </c>
      <c r="J11" s="210">
        <f>①施設名・対象期間!AK17</f>
        <v>0</v>
      </c>
    </row>
    <row r="12" spans="1:10">
      <c r="A12" t="str">
        <f>集計!A24</f>
        <v>7-2専門医</v>
      </c>
      <c r="B12" s="210">
        <f>①施設名・対象期間!AC18</f>
        <v>0</v>
      </c>
      <c r="C12" s="210">
        <f>①施設名・対象期間!AD18</f>
        <v>0</v>
      </c>
      <c r="D12" s="210">
        <f>①施設名・対象期間!AE18</f>
        <v>0</v>
      </c>
      <c r="E12" s="210">
        <f>①施設名・対象期間!AF18</f>
        <v>0</v>
      </c>
      <c r="F12" s="210">
        <f>①施設名・対象期間!AG18</f>
        <v>0</v>
      </c>
      <c r="G12" s="210">
        <f>①施設名・対象期間!AH18</f>
        <v>0</v>
      </c>
      <c r="H12" s="210">
        <f>①施設名・対象期間!AI18</f>
        <v>0</v>
      </c>
      <c r="I12" s="210">
        <f>①施設名・対象期間!AJ18</f>
        <v>0</v>
      </c>
      <c r="J12" s="210">
        <f>①施設名・対象期間!AK18</f>
        <v>0</v>
      </c>
    </row>
    <row r="13" spans="1:10">
      <c r="A13" t="str">
        <f>集計!A25</f>
        <v>7-2専門医</v>
      </c>
      <c r="B13" s="210">
        <f>①施設名・対象期間!AC19</f>
        <v>0</v>
      </c>
      <c r="C13" s="210">
        <f>①施設名・対象期間!AD19</f>
        <v>0</v>
      </c>
      <c r="D13" s="210">
        <f>①施設名・対象期間!AE19</f>
        <v>0</v>
      </c>
      <c r="E13" s="210">
        <f>①施設名・対象期間!AF19</f>
        <v>0</v>
      </c>
      <c r="F13" s="210">
        <f>①施設名・対象期間!AG19</f>
        <v>0</v>
      </c>
      <c r="G13" s="210">
        <f>①施設名・対象期間!AH19</f>
        <v>0</v>
      </c>
      <c r="H13" s="210">
        <f>①施設名・対象期間!AI19</f>
        <v>0</v>
      </c>
      <c r="I13" s="210">
        <f>①施設名・対象期間!AJ19</f>
        <v>0</v>
      </c>
      <c r="J13" s="210">
        <f>①施設名・対象期間!AK19</f>
        <v>0</v>
      </c>
    </row>
    <row r="14" spans="1:10">
      <c r="A14" t="str">
        <f>集計!A26</f>
        <v>7-2専門医</v>
      </c>
      <c r="B14" s="210">
        <f>①施設名・対象期間!AC20</f>
        <v>0</v>
      </c>
      <c r="C14" s="210">
        <f>①施設名・対象期間!AD20</f>
        <v>0</v>
      </c>
      <c r="D14" s="210">
        <f>①施設名・対象期間!AE20</f>
        <v>0</v>
      </c>
      <c r="E14" s="210">
        <f>①施設名・対象期間!AF20</f>
        <v>0</v>
      </c>
      <c r="F14" s="210">
        <f>①施設名・対象期間!AG20</f>
        <v>0</v>
      </c>
      <c r="G14" s="210">
        <f>①施設名・対象期間!AH20</f>
        <v>0</v>
      </c>
      <c r="H14" s="210">
        <f>①施設名・対象期間!AI20</f>
        <v>0</v>
      </c>
      <c r="I14" s="210">
        <f>①施設名・対象期間!AJ20</f>
        <v>0</v>
      </c>
      <c r="J14" s="210">
        <f>①施設名・対象期間!AK20</f>
        <v>0</v>
      </c>
    </row>
    <row r="15" spans="1:10">
      <c r="A15" t="str">
        <f>集計!A27</f>
        <v>7-2専門医</v>
      </c>
      <c r="B15" s="210">
        <f>①施設名・対象期間!AC21</f>
        <v>0</v>
      </c>
      <c r="C15" s="210">
        <f>①施設名・対象期間!AD21</f>
        <v>0</v>
      </c>
      <c r="D15" s="210">
        <f>①施設名・対象期間!AE21</f>
        <v>0</v>
      </c>
      <c r="E15" s="210">
        <f>①施設名・対象期間!AF21</f>
        <v>0</v>
      </c>
      <c r="F15" s="210">
        <f>①施設名・対象期間!AG21</f>
        <v>0</v>
      </c>
      <c r="G15" s="210">
        <f>①施設名・対象期間!AH21</f>
        <v>0</v>
      </c>
      <c r="H15" s="210">
        <f>①施設名・対象期間!AI21</f>
        <v>0</v>
      </c>
      <c r="I15" s="210">
        <f>①施設名・対象期間!AJ21</f>
        <v>0</v>
      </c>
      <c r="J15" s="210">
        <f>①施設名・対象期間!AK21</f>
        <v>0</v>
      </c>
    </row>
    <row r="16" spans="1:10">
      <c r="A16" t="str">
        <f>集計!A28</f>
        <v>7-2専門医</v>
      </c>
      <c r="B16" s="210">
        <f>①施設名・対象期間!AC22</f>
        <v>0</v>
      </c>
      <c r="C16" s="210">
        <f>①施設名・対象期間!AD22</f>
        <v>0</v>
      </c>
      <c r="D16" s="210">
        <f>①施設名・対象期間!AE22</f>
        <v>0</v>
      </c>
      <c r="E16" s="210">
        <f>①施設名・対象期間!AF22</f>
        <v>0</v>
      </c>
      <c r="F16" s="210">
        <f>①施設名・対象期間!AG22</f>
        <v>0</v>
      </c>
      <c r="G16" s="210">
        <f>①施設名・対象期間!AH22</f>
        <v>0</v>
      </c>
      <c r="H16" s="210">
        <f>①施設名・対象期間!AI22</f>
        <v>0</v>
      </c>
      <c r="I16" s="210">
        <f>①施設名・対象期間!AJ22</f>
        <v>0</v>
      </c>
      <c r="J16" s="210">
        <f>①施設名・対象期間!AK22</f>
        <v>0</v>
      </c>
    </row>
    <row r="17" spans="1:10">
      <c r="A17" t="str">
        <f>集計!A29</f>
        <v>7-2専門医</v>
      </c>
      <c r="B17" s="210">
        <f>①施設名・対象期間!AC23</f>
        <v>0</v>
      </c>
      <c r="C17" s="210">
        <f>①施設名・対象期間!AD23</f>
        <v>0</v>
      </c>
      <c r="D17" s="210">
        <f>①施設名・対象期間!AE23</f>
        <v>0</v>
      </c>
      <c r="E17" s="210">
        <f>①施設名・対象期間!AF23</f>
        <v>0</v>
      </c>
      <c r="F17" s="210">
        <f>①施設名・対象期間!AG23</f>
        <v>0</v>
      </c>
      <c r="G17" s="210">
        <f>①施設名・対象期間!AH23</f>
        <v>0</v>
      </c>
      <c r="H17" s="210">
        <f>①施設名・対象期間!AI23</f>
        <v>0</v>
      </c>
      <c r="I17" s="210">
        <f>①施設名・対象期間!AJ23</f>
        <v>0</v>
      </c>
      <c r="J17" s="210">
        <f>①施設名・対象期間!AK23</f>
        <v>0</v>
      </c>
    </row>
    <row r="18" spans="1:10">
      <c r="A18" t="str">
        <f>集計!A30</f>
        <v>7-2専門医</v>
      </c>
      <c r="B18" s="210">
        <f>①施設名・対象期間!AC24</f>
        <v>0</v>
      </c>
      <c r="C18" s="210">
        <f>①施設名・対象期間!AD24</f>
        <v>0</v>
      </c>
      <c r="D18" s="210">
        <f>①施設名・対象期間!AE24</f>
        <v>0</v>
      </c>
      <c r="E18" s="210">
        <f>①施設名・対象期間!AF24</f>
        <v>0</v>
      </c>
      <c r="F18" s="210">
        <f>①施設名・対象期間!AG24</f>
        <v>0</v>
      </c>
      <c r="G18" s="210">
        <f>①施設名・対象期間!AH24</f>
        <v>0</v>
      </c>
      <c r="H18" s="210">
        <f>①施設名・対象期間!AI24</f>
        <v>0</v>
      </c>
      <c r="I18" s="210">
        <f>①施設名・対象期間!AJ24</f>
        <v>0</v>
      </c>
      <c r="J18" s="210">
        <f>①施設名・対象期間!AK24</f>
        <v>0</v>
      </c>
    </row>
    <row r="19" spans="1:10">
      <c r="A19" t="str">
        <f>集計!A31</f>
        <v>7-2専門医</v>
      </c>
      <c r="B19" s="210">
        <f>①施設名・対象期間!AC25</f>
        <v>0</v>
      </c>
      <c r="C19" s="210">
        <f>①施設名・対象期間!AD25</f>
        <v>0</v>
      </c>
      <c r="D19" s="210">
        <f>①施設名・対象期間!AE25</f>
        <v>0</v>
      </c>
      <c r="E19" s="210">
        <f>①施設名・対象期間!AF25</f>
        <v>0</v>
      </c>
      <c r="F19" s="210">
        <f>①施設名・対象期間!AG25</f>
        <v>0</v>
      </c>
      <c r="G19" s="210">
        <f>①施設名・対象期間!AH25</f>
        <v>0</v>
      </c>
      <c r="H19" s="210">
        <f>①施設名・対象期間!AI25</f>
        <v>0</v>
      </c>
      <c r="I19" s="210">
        <f>①施設名・対象期間!AJ25</f>
        <v>0</v>
      </c>
      <c r="J19" s="210">
        <f>①施設名・対象期間!AK25</f>
        <v>0</v>
      </c>
    </row>
    <row r="20" spans="1:10">
      <c r="A20" t="str">
        <f>集計!A32</f>
        <v>7-2専門医</v>
      </c>
      <c r="B20" s="210">
        <f>①施設名・対象期間!AC26</f>
        <v>0</v>
      </c>
      <c r="C20" s="210">
        <f>①施設名・対象期間!AD26</f>
        <v>0</v>
      </c>
      <c r="D20" s="210">
        <f>①施設名・対象期間!AE26</f>
        <v>0</v>
      </c>
      <c r="E20" s="210">
        <f>①施設名・対象期間!AF26</f>
        <v>0</v>
      </c>
      <c r="F20" s="210">
        <f>①施設名・対象期間!AG26</f>
        <v>0</v>
      </c>
      <c r="G20" s="210">
        <f>①施設名・対象期間!AH26</f>
        <v>0</v>
      </c>
      <c r="H20" s="210">
        <f>①施設名・対象期間!AI26</f>
        <v>0</v>
      </c>
      <c r="I20" s="210">
        <f>①施設名・対象期間!AJ26</f>
        <v>0</v>
      </c>
      <c r="J20" s="210">
        <f>①施設名・対象期間!AK26</f>
        <v>0</v>
      </c>
    </row>
    <row r="21" spans="1:10">
      <c r="A21" t="str">
        <f>集計!A33</f>
        <v>7-2専門医</v>
      </c>
      <c r="B21" s="210">
        <f>①施設名・対象期間!AC27</f>
        <v>0</v>
      </c>
      <c r="C21" s="210">
        <f>①施設名・対象期間!AD27</f>
        <v>0</v>
      </c>
      <c r="D21" s="210">
        <f>①施設名・対象期間!AE27</f>
        <v>0</v>
      </c>
      <c r="E21" s="210">
        <f>①施設名・対象期間!AF27</f>
        <v>0</v>
      </c>
      <c r="F21" s="210">
        <f>①施設名・対象期間!AG27</f>
        <v>0</v>
      </c>
      <c r="G21" s="210">
        <f>①施設名・対象期間!AH27</f>
        <v>0</v>
      </c>
      <c r="H21" s="210">
        <f>①施設名・対象期間!AI27</f>
        <v>0</v>
      </c>
      <c r="I21" s="210">
        <f>①施設名・対象期間!AJ27</f>
        <v>0</v>
      </c>
      <c r="J21" s="210">
        <f>①施設名・対象期間!AK27</f>
        <v>0</v>
      </c>
    </row>
    <row r="22" spans="1:10">
      <c r="A22" t="str">
        <f>集計!A34</f>
        <v>7-2専門医</v>
      </c>
      <c r="B22" s="210">
        <f>①施設名・対象期間!AC28</f>
        <v>0</v>
      </c>
      <c r="C22" s="210">
        <f>①施設名・対象期間!AD28</f>
        <v>0</v>
      </c>
      <c r="D22" s="210">
        <f>①施設名・対象期間!AE28</f>
        <v>0</v>
      </c>
      <c r="E22" s="210">
        <f>①施設名・対象期間!AF28</f>
        <v>0</v>
      </c>
      <c r="F22" s="210">
        <f>①施設名・対象期間!AG28</f>
        <v>0</v>
      </c>
      <c r="G22" s="210">
        <f>①施設名・対象期間!AH28</f>
        <v>0</v>
      </c>
      <c r="H22" s="210">
        <f>①施設名・対象期間!AI28</f>
        <v>0</v>
      </c>
      <c r="I22" s="210">
        <f>①施設名・対象期間!AJ28</f>
        <v>0</v>
      </c>
      <c r="J22" s="210">
        <f>①施設名・対象期間!AK28</f>
        <v>0</v>
      </c>
    </row>
    <row r="23" spans="1:10">
      <c r="A23" t="str">
        <f>集計!A35</f>
        <v>7-2専門医</v>
      </c>
      <c r="B23" s="210">
        <f>①施設名・対象期間!AC29</f>
        <v>0</v>
      </c>
      <c r="C23" s="210">
        <f>①施設名・対象期間!AD29</f>
        <v>0</v>
      </c>
      <c r="D23" s="210">
        <f>①施設名・対象期間!AE29</f>
        <v>0</v>
      </c>
      <c r="E23" s="210">
        <f>①施設名・対象期間!AF29</f>
        <v>0</v>
      </c>
      <c r="F23" s="210">
        <f>①施設名・対象期間!AG29</f>
        <v>0</v>
      </c>
      <c r="G23" s="210">
        <f>①施設名・対象期間!AH29</f>
        <v>0</v>
      </c>
      <c r="H23" s="210">
        <f>①施設名・対象期間!AI29</f>
        <v>0</v>
      </c>
      <c r="I23" s="210">
        <f>①施設名・対象期間!AJ29</f>
        <v>0</v>
      </c>
      <c r="J23" s="210">
        <f>①施設名・対象期間!AK29</f>
        <v>0</v>
      </c>
    </row>
    <row r="24" spans="1:10">
      <c r="A24" t="str">
        <f>集計!A36</f>
        <v>7-2専門医</v>
      </c>
      <c r="B24" s="210">
        <f>①施設名・対象期間!AC30</f>
        <v>0</v>
      </c>
      <c r="C24" s="210">
        <f>①施設名・対象期間!AD30</f>
        <v>0</v>
      </c>
      <c r="D24" s="210">
        <f>①施設名・対象期間!AE30</f>
        <v>0</v>
      </c>
      <c r="E24" s="210">
        <f>①施設名・対象期間!AF30</f>
        <v>0</v>
      </c>
      <c r="F24" s="210">
        <f>①施設名・対象期間!AG30</f>
        <v>0</v>
      </c>
      <c r="G24" s="210">
        <f>①施設名・対象期間!AH30</f>
        <v>0</v>
      </c>
      <c r="H24" s="210">
        <f>①施設名・対象期間!AI30</f>
        <v>0</v>
      </c>
      <c r="I24" s="210">
        <f>①施設名・対象期間!AJ30</f>
        <v>0</v>
      </c>
      <c r="J24" s="210">
        <f>①施設名・対象期間!AK30</f>
        <v>0</v>
      </c>
    </row>
    <row r="25" spans="1:10">
      <c r="A25" t="str">
        <f>集計!A37</f>
        <v>7-2専門医</v>
      </c>
      <c r="B25" s="210">
        <f>①施設名・対象期間!AC31</f>
        <v>0</v>
      </c>
      <c r="C25" s="210">
        <f>①施設名・対象期間!AD31</f>
        <v>0</v>
      </c>
      <c r="D25" s="210">
        <f>①施設名・対象期間!AE31</f>
        <v>0</v>
      </c>
      <c r="E25" s="210">
        <f>①施設名・対象期間!AF31</f>
        <v>0</v>
      </c>
      <c r="F25" s="210">
        <f>①施設名・対象期間!AG31</f>
        <v>0</v>
      </c>
      <c r="G25" s="210">
        <f>①施設名・対象期間!AH31</f>
        <v>0</v>
      </c>
      <c r="H25" s="210">
        <f>①施設名・対象期間!AI31</f>
        <v>0</v>
      </c>
      <c r="I25" s="210">
        <f>①施設名・対象期間!AJ31</f>
        <v>0</v>
      </c>
      <c r="J25" s="210">
        <f>①施設名・対象期間!AK31</f>
        <v>0</v>
      </c>
    </row>
    <row r="26" spans="1:10">
      <c r="A26" t="str">
        <f>集計!A38</f>
        <v>7-2専門医</v>
      </c>
      <c r="B26" s="210">
        <f>①施設名・対象期間!AC32</f>
        <v>0</v>
      </c>
      <c r="C26" s="210">
        <f>①施設名・対象期間!AD32</f>
        <v>0</v>
      </c>
      <c r="D26" s="210">
        <f>①施設名・対象期間!AE32</f>
        <v>0</v>
      </c>
      <c r="E26" s="210">
        <f>①施設名・対象期間!AF32</f>
        <v>0</v>
      </c>
      <c r="F26" s="210">
        <f>①施設名・対象期間!AG32</f>
        <v>0</v>
      </c>
      <c r="G26" s="210">
        <f>①施設名・対象期間!AH32</f>
        <v>0</v>
      </c>
      <c r="H26" s="210">
        <f>①施設名・対象期間!AI32</f>
        <v>0</v>
      </c>
      <c r="I26" s="210">
        <f>①施設名・対象期間!AJ32</f>
        <v>0</v>
      </c>
      <c r="J26" s="210">
        <f>①施設名・対象期間!AK32</f>
        <v>0</v>
      </c>
    </row>
    <row r="27" spans="1:10">
      <c r="A27" t="str">
        <f>集計!A39</f>
        <v>7-2専門医</v>
      </c>
      <c r="B27" s="210">
        <f>①施設名・対象期間!AC33</f>
        <v>0</v>
      </c>
      <c r="C27" s="210">
        <f>①施設名・対象期間!AD33</f>
        <v>0</v>
      </c>
      <c r="D27" s="210">
        <f>①施設名・対象期間!AE33</f>
        <v>0</v>
      </c>
      <c r="E27" s="210">
        <f>①施設名・対象期間!AF33</f>
        <v>0</v>
      </c>
      <c r="F27" s="210">
        <f>①施設名・対象期間!AG33</f>
        <v>0</v>
      </c>
      <c r="G27" s="210">
        <f>①施設名・対象期間!AH33</f>
        <v>0</v>
      </c>
      <c r="H27" s="210">
        <f>①施設名・対象期間!AI33</f>
        <v>0</v>
      </c>
      <c r="I27" s="210">
        <f>①施設名・対象期間!AJ33</f>
        <v>0</v>
      </c>
      <c r="J27" s="210">
        <f>①施設名・対象期間!AK33</f>
        <v>0</v>
      </c>
    </row>
    <row r="28" spans="1:10">
      <c r="A28" t="str">
        <f>集計!A40</f>
        <v>7-2専門医</v>
      </c>
      <c r="B28" s="210">
        <f>①施設名・対象期間!AC34</f>
        <v>0</v>
      </c>
      <c r="C28" s="210">
        <f>①施設名・対象期間!AD34</f>
        <v>0</v>
      </c>
      <c r="D28" s="210">
        <f>①施設名・対象期間!AE34</f>
        <v>0</v>
      </c>
      <c r="E28" s="210">
        <f>①施設名・対象期間!AF34</f>
        <v>0</v>
      </c>
      <c r="F28" s="210">
        <f>①施設名・対象期間!AG34</f>
        <v>0</v>
      </c>
      <c r="G28" s="210">
        <f>①施設名・対象期間!AH34</f>
        <v>0</v>
      </c>
      <c r="H28" s="210">
        <f>①施設名・対象期間!AI34</f>
        <v>0</v>
      </c>
      <c r="I28" s="210">
        <f>①施設名・対象期間!AJ34</f>
        <v>0</v>
      </c>
      <c r="J28" s="210">
        <f>①施設名・対象期間!AK34</f>
        <v>0</v>
      </c>
    </row>
    <row r="29" spans="1:10">
      <c r="A29" t="str">
        <f>集計!A41</f>
        <v>7-2専門医</v>
      </c>
      <c r="B29" s="210">
        <f>①施設名・対象期間!AC35</f>
        <v>0</v>
      </c>
      <c r="C29" s="210">
        <f>①施設名・対象期間!AD35</f>
        <v>0</v>
      </c>
      <c r="D29" s="210">
        <f>①施設名・対象期間!AE35</f>
        <v>0</v>
      </c>
      <c r="E29" s="210">
        <f>①施設名・対象期間!AF35</f>
        <v>0</v>
      </c>
      <c r="F29" s="210">
        <f>①施設名・対象期間!AG35</f>
        <v>0</v>
      </c>
      <c r="G29" s="210">
        <f>①施設名・対象期間!AH35</f>
        <v>0</v>
      </c>
      <c r="H29" s="210">
        <f>①施設名・対象期間!AI35</f>
        <v>0</v>
      </c>
      <c r="I29" s="210">
        <f>①施設名・対象期間!AJ35</f>
        <v>0</v>
      </c>
      <c r="J29" s="210">
        <f>①施設名・対象期間!AK35</f>
        <v>0</v>
      </c>
    </row>
    <row r="30" spans="1:10">
      <c r="A30" t="str">
        <f>集計!A42</f>
        <v>7-2専門医</v>
      </c>
      <c r="B30" s="210">
        <f>①施設名・対象期間!AC36</f>
        <v>0</v>
      </c>
      <c r="C30" s="210">
        <f>①施設名・対象期間!AD36</f>
        <v>0</v>
      </c>
      <c r="D30" s="210">
        <f>①施設名・対象期間!AE36</f>
        <v>0</v>
      </c>
      <c r="E30" s="210">
        <f>①施設名・対象期間!AF36</f>
        <v>0</v>
      </c>
      <c r="F30" s="210">
        <f>①施設名・対象期間!AG36</f>
        <v>0</v>
      </c>
      <c r="G30" s="210">
        <f>①施設名・対象期間!AH36</f>
        <v>0</v>
      </c>
      <c r="H30" s="210">
        <f>①施設名・対象期間!AI36</f>
        <v>0</v>
      </c>
      <c r="I30" s="210">
        <f>①施設名・対象期間!AJ36</f>
        <v>0</v>
      </c>
      <c r="J30" s="210">
        <f>①施設名・対象期間!AK36</f>
        <v>0</v>
      </c>
    </row>
    <row r="33" spans="1:7">
      <c r="B33" t="s">
        <v>30</v>
      </c>
      <c r="C33" t="s">
        <v>31</v>
      </c>
      <c r="D33" t="s">
        <v>9</v>
      </c>
      <c r="E33" t="s">
        <v>27</v>
      </c>
      <c r="F33" t="s">
        <v>67</v>
      </c>
    </row>
    <row r="34" spans="1:7">
      <c r="A34" t="str">
        <f>集計!A46</f>
        <v>7-3細胞検査士</v>
      </c>
      <c r="B34" s="210">
        <f>①施設名・対象期間!AN7</f>
        <v>0</v>
      </c>
      <c r="C34" s="210">
        <f>①施設名・対象期間!AO7</f>
        <v>0</v>
      </c>
      <c r="D34" s="210">
        <f>①施設名・対象期間!AP7</f>
        <v>0</v>
      </c>
      <c r="E34" s="210">
        <f>①施設名・対象期間!AQ7</f>
        <v>0</v>
      </c>
      <c r="F34" s="210">
        <f>①施設名・対象期間!AR7</f>
        <v>0</v>
      </c>
      <c r="G34" s="210"/>
    </row>
    <row r="35" spans="1:7">
      <c r="A35" t="str">
        <f>集計!A47</f>
        <v>7-3細胞検査士</v>
      </c>
      <c r="B35" s="210">
        <f>①施設名・対象期間!AN8</f>
        <v>0</v>
      </c>
      <c r="C35" s="210">
        <f>①施設名・対象期間!AO8</f>
        <v>0</v>
      </c>
      <c r="D35" s="210">
        <f>①施設名・対象期間!AP8</f>
        <v>0</v>
      </c>
      <c r="E35" s="210">
        <f>①施設名・対象期間!AQ8</f>
        <v>0</v>
      </c>
      <c r="F35" s="210">
        <f>①施設名・対象期間!AR8</f>
        <v>0</v>
      </c>
    </row>
    <row r="36" spans="1:7">
      <c r="A36" t="str">
        <f>集計!A48</f>
        <v>7-3細胞検査士</v>
      </c>
      <c r="B36" s="210">
        <f>①施設名・対象期間!AN9</f>
        <v>0</v>
      </c>
      <c r="C36" s="210">
        <f>①施設名・対象期間!AO9</f>
        <v>0</v>
      </c>
      <c r="D36" s="210">
        <f>①施設名・対象期間!AP9</f>
        <v>0</v>
      </c>
      <c r="E36" s="210">
        <f>①施設名・対象期間!AQ9</f>
        <v>0</v>
      </c>
      <c r="F36" s="210">
        <f>①施設名・対象期間!AR9</f>
        <v>0</v>
      </c>
    </row>
    <row r="37" spans="1:7">
      <c r="A37" t="str">
        <f>集計!A49</f>
        <v>7-3細胞検査士</v>
      </c>
      <c r="B37" s="210">
        <f>①施設名・対象期間!AN10</f>
        <v>0</v>
      </c>
      <c r="C37" s="210">
        <f>①施設名・対象期間!AO10</f>
        <v>0</v>
      </c>
      <c r="D37" s="210">
        <f>①施設名・対象期間!AP10</f>
        <v>0</v>
      </c>
      <c r="E37" s="210">
        <f>①施設名・対象期間!AQ10</f>
        <v>0</v>
      </c>
      <c r="F37" s="210">
        <f>①施設名・対象期間!AR10</f>
        <v>0</v>
      </c>
    </row>
    <row r="38" spans="1:7">
      <c r="A38" t="str">
        <f>集計!A50</f>
        <v>7-3細胞検査士</v>
      </c>
      <c r="B38" s="210">
        <f>①施設名・対象期間!AN11</f>
        <v>0</v>
      </c>
      <c r="C38" s="210">
        <f>①施設名・対象期間!AO11</f>
        <v>0</v>
      </c>
      <c r="D38" s="210">
        <f>①施設名・対象期間!AP11</f>
        <v>0</v>
      </c>
      <c r="E38" s="210">
        <f>①施設名・対象期間!AQ11</f>
        <v>0</v>
      </c>
      <c r="F38" s="210">
        <f>①施設名・対象期間!AR11</f>
        <v>0</v>
      </c>
    </row>
    <row r="39" spans="1:7">
      <c r="A39" t="str">
        <f>集計!A51</f>
        <v>7-3細胞検査士</v>
      </c>
      <c r="B39" s="210">
        <f>①施設名・対象期間!AN12</f>
        <v>0</v>
      </c>
      <c r="C39" s="210">
        <f>①施設名・対象期間!AO12</f>
        <v>0</v>
      </c>
      <c r="D39" s="210">
        <f>①施設名・対象期間!AP12</f>
        <v>0</v>
      </c>
      <c r="E39" s="210">
        <f>①施設名・対象期間!AQ12</f>
        <v>0</v>
      </c>
      <c r="F39" s="210">
        <f>①施設名・対象期間!AR12</f>
        <v>0</v>
      </c>
    </row>
    <row r="40" spans="1:7">
      <c r="A40" t="str">
        <f>集計!A52</f>
        <v>7-3細胞検査士</v>
      </c>
      <c r="B40" s="210">
        <f>①施設名・対象期間!AN13</f>
        <v>0</v>
      </c>
      <c r="C40" s="210">
        <f>①施設名・対象期間!AO13</f>
        <v>0</v>
      </c>
      <c r="D40" s="210">
        <f>①施設名・対象期間!AP13</f>
        <v>0</v>
      </c>
      <c r="E40" s="210">
        <f>①施設名・対象期間!AQ13</f>
        <v>0</v>
      </c>
      <c r="F40" s="210">
        <f>①施設名・対象期間!AR13</f>
        <v>0</v>
      </c>
    </row>
    <row r="41" spans="1:7">
      <c r="A41" t="str">
        <f>集計!A53</f>
        <v>7-3細胞検査士</v>
      </c>
      <c r="B41" s="210">
        <f>①施設名・対象期間!AN14</f>
        <v>0</v>
      </c>
      <c r="C41" s="210">
        <f>①施設名・対象期間!AO14</f>
        <v>0</v>
      </c>
      <c r="D41" s="210">
        <f>①施設名・対象期間!AP14</f>
        <v>0</v>
      </c>
      <c r="E41" s="210">
        <f>①施設名・対象期間!AQ14</f>
        <v>0</v>
      </c>
      <c r="F41" s="210">
        <f>①施設名・対象期間!AR14</f>
        <v>0</v>
      </c>
    </row>
    <row r="42" spans="1:7">
      <c r="A42" t="str">
        <f>集計!A54</f>
        <v>7-3細胞検査士</v>
      </c>
      <c r="B42" s="210">
        <f>①施設名・対象期間!AN15</f>
        <v>0</v>
      </c>
      <c r="C42" s="210">
        <f>①施設名・対象期間!AO15</f>
        <v>0</v>
      </c>
      <c r="D42" s="210">
        <f>①施設名・対象期間!AP15</f>
        <v>0</v>
      </c>
      <c r="E42" s="210">
        <f>①施設名・対象期間!AQ15</f>
        <v>0</v>
      </c>
      <c r="F42" s="210">
        <f>①施設名・対象期間!AR15</f>
        <v>0</v>
      </c>
    </row>
    <row r="43" spans="1:7">
      <c r="A43" t="str">
        <f>集計!A55</f>
        <v>7-3細胞検査士</v>
      </c>
      <c r="B43" s="210">
        <f>①施設名・対象期間!AN16</f>
        <v>0</v>
      </c>
      <c r="C43" s="210">
        <f>①施設名・対象期間!AO16</f>
        <v>0</v>
      </c>
      <c r="D43" s="210">
        <f>①施設名・対象期間!AP16</f>
        <v>0</v>
      </c>
      <c r="E43" s="210">
        <f>①施設名・対象期間!AQ16</f>
        <v>0</v>
      </c>
      <c r="F43" s="210">
        <f>①施設名・対象期間!AR16</f>
        <v>0</v>
      </c>
    </row>
    <row r="44" spans="1:7">
      <c r="A44" t="str">
        <f>集計!A56</f>
        <v>7-3細胞検査士</v>
      </c>
      <c r="B44" s="210">
        <f>①施設名・対象期間!AN17</f>
        <v>0</v>
      </c>
      <c r="C44" s="210">
        <f>①施設名・対象期間!AO17</f>
        <v>0</v>
      </c>
      <c r="D44" s="210">
        <f>①施設名・対象期間!AP17</f>
        <v>0</v>
      </c>
      <c r="E44" s="210">
        <f>①施設名・対象期間!AQ17</f>
        <v>0</v>
      </c>
      <c r="F44" s="210">
        <f>①施設名・対象期間!AR17</f>
        <v>0</v>
      </c>
    </row>
    <row r="45" spans="1:7">
      <c r="A45" t="str">
        <f>集計!A57</f>
        <v>7-3細胞検査士</v>
      </c>
      <c r="B45" s="210">
        <f>①施設名・対象期間!AN18</f>
        <v>0</v>
      </c>
      <c r="C45" s="210">
        <f>①施設名・対象期間!AO18</f>
        <v>0</v>
      </c>
      <c r="D45" s="210">
        <f>①施設名・対象期間!AP18</f>
        <v>0</v>
      </c>
      <c r="E45" s="210">
        <f>①施設名・対象期間!AQ18</f>
        <v>0</v>
      </c>
      <c r="F45" s="210">
        <f>①施設名・対象期間!AR18</f>
        <v>0</v>
      </c>
    </row>
    <row r="46" spans="1:7">
      <c r="A46" t="str">
        <f>集計!A58</f>
        <v>7-3細胞検査士</v>
      </c>
      <c r="B46" s="210">
        <f>①施設名・対象期間!AN19</f>
        <v>0</v>
      </c>
      <c r="C46" s="210">
        <f>①施設名・対象期間!AO19</f>
        <v>0</v>
      </c>
      <c r="D46" s="210">
        <f>①施設名・対象期間!AP19</f>
        <v>0</v>
      </c>
      <c r="E46" s="210">
        <f>①施設名・対象期間!AQ19</f>
        <v>0</v>
      </c>
      <c r="F46" s="210">
        <f>①施設名・対象期間!AR19</f>
        <v>0</v>
      </c>
    </row>
    <row r="47" spans="1:7">
      <c r="A47" t="str">
        <f>集計!A59</f>
        <v>7-3細胞検査士</v>
      </c>
      <c r="B47" s="210">
        <f>①施設名・対象期間!AN20</f>
        <v>0</v>
      </c>
      <c r="C47" s="210">
        <f>①施設名・対象期間!AO20</f>
        <v>0</v>
      </c>
      <c r="D47" s="210">
        <f>①施設名・対象期間!AP20</f>
        <v>0</v>
      </c>
      <c r="E47" s="210">
        <f>①施設名・対象期間!AQ20</f>
        <v>0</v>
      </c>
      <c r="F47" s="210">
        <f>①施設名・対象期間!AR20</f>
        <v>0</v>
      </c>
    </row>
    <row r="48" spans="1:7">
      <c r="A48" t="str">
        <f>集計!A60</f>
        <v>7-3細胞検査士</v>
      </c>
      <c r="B48" s="210">
        <f>①施設名・対象期間!AN21</f>
        <v>0</v>
      </c>
      <c r="C48" s="210">
        <f>①施設名・対象期間!AO21</f>
        <v>0</v>
      </c>
      <c r="D48" s="210">
        <f>①施設名・対象期間!AP21</f>
        <v>0</v>
      </c>
      <c r="E48" s="210">
        <f>①施設名・対象期間!AQ21</f>
        <v>0</v>
      </c>
      <c r="F48" s="210">
        <f>①施設名・対象期間!AR21</f>
        <v>0</v>
      </c>
    </row>
    <row r="49" spans="1:6">
      <c r="A49" t="str">
        <f>集計!A61</f>
        <v>7-3細胞検査士</v>
      </c>
      <c r="B49" s="210">
        <f>①施設名・対象期間!AN22</f>
        <v>0</v>
      </c>
      <c r="C49" s="210">
        <f>①施設名・対象期間!AO22</f>
        <v>0</v>
      </c>
      <c r="D49" s="210">
        <f>①施設名・対象期間!AP22</f>
        <v>0</v>
      </c>
      <c r="E49" s="210">
        <f>①施設名・対象期間!AQ22</f>
        <v>0</v>
      </c>
      <c r="F49" s="210">
        <f>①施設名・対象期間!AR22</f>
        <v>0</v>
      </c>
    </row>
    <row r="50" spans="1:6">
      <c r="A50" t="str">
        <f>集計!A62</f>
        <v>7-3細胞検査士</v>
      </c>
      <c r="B50" s="210">
        <f>①施設名・対象期間!AN23</f>
        <v>0</v>
      </c>
      <c r="C50" s="210">
        <f>①施設名・対象期間!AO23</f>
        <v>0</v>
      </c>
      <c r="D50" s="210">
        <f>①施設名・対象期間!AP23</f>
        <v>0</v>
      </c>
      <c r="E50" s="210">
        <f>①施設名・対象期間!AQ23</f>
        <v>0</v>
      </c>
      <c r="F50" s="210">
        <f>①施設名・対象期間!AR23</f>
        <v>0</v>
      </c>
    </row>
    <row r="51" spans="1:6">
      <c r="A51" t="str">
        <f>集計!A63</f>
        <v>7-3細胞検査士</v>
      </c>
      <c r="B51" s="210">
        <f>①施設名・対象期間!AN24</f>
        <v>0</v>
      </c>
      <c r="C51" s="210">
        <f>①施設名・対象期間!AO24</f>
        <v>0</v>
      </c>
      <c r="D51" s="210">
        <f>①施設名・対象期間!AP24</f>
        <v>0</v>
      </c>
      <c r="E51" s="210">
        <f>①施設名・対象期間!AQ24</f>
        <v>0</v>
      </c>
      <c r="F51" s="210">
        <f>①施設名・対象期間!AR24</f>
        <v>0</v>
      </c>
    </row>
    <row r="52" spans="1:6">
      <c r="A52" t="str">
        <f>集計!A64</f>
        <v>7-3細胞検査士</v>
      </c>
      <c r="B52" s="210">
        <f>①施設名・対象期間!AN25</f>
        <v>0</v>
      </c>
      <c r="C52" s="210">
        <f>①施設名・対象期間!AO25</f>
        <v>0</v>
      </c>
      <c r="D52" s="210">
        <f>①施設名・対象期間!AP25</f>
        <v>0</v>
      </c>
      <c r="E52" s="210">
        <f>①施設名・対象期間!AQ25</f>
        <v>0</v>
      </c>
      <c r="F52" s="210">
        <f>①施設名・対象期間!AR25</f>
        <v>0</v>
      </c>
    </row>
    <row r="53" spans="1:6">
      <c r="A53" t="str">
        <f>集計!A65</f>
        <v>7-3細胞検査士</v>
      </c>
      <c r="B53" s="210">
        <f>①施設名・対象期間!AN26</f>
        <v>0</v>
      </c>
      <c r="C53" s="210">
        <f>①施設名・対象期間!AO26</f>
        <v>0</v>
      </c>
      <c r="D53" s="210">
        <f>①施設名・対象期間!AP26</f>
        <v>0</v>
      </c>
      <c r="E53" s="210">
        <f>①施設名・対象期間!AQ26</f>
        <v>0</v>
      </c>
      <c r="F53" s="210">
        <f>①施設名・対象期間!AR26</f>
        <v>0</v>
      </c>
    </row>
    <row r="54" spans="1:6">
      <c r="A54" t="str">
        <f>集計!A66</f>
        <v>7-3細胞検査士</v>
      </c>
      <c r="B54" s="210">
        <f>①施設名・対象期間!AN27</f>
        <v>0</v>
      </c>
      <c r="C54" s="210">
        <f>①施設名・対象期間!AO27</f>
        <v>0</v>
      </c>
      <c r="D54" s="210">
        <f>①施設名・対象期間!AP27</f>
        <v>0</v>
      </c>
      <c r="E54" s="210">
        <f>①施設名・対象期間!AQ27</f>
        <v>0</v>
      </c>
      <c r="F54" s="210">
        <f>①施設名・対象期間!AR27</f>
        <v>0</v>
      </c>
    </row>
    <row r="55" spans="1:6">
      <c r="A55" t="str">
        <f>集計!A67</f>
        <v>7-3細胞検査士</v>
      </c>
      <c r="B55" s="210">
        <f>①施設名・対象期間!AN28</f>
        <v>0</v>
      </c>
      <c r="C55" s="210">
        <f>①施設名・対象期間!AO28</f>
        <v>0</v>
      </c>
      <c r="D55" s="210">
        <f>①施設名・対象期間!AP28</f>
        <v>0</v>
      </c>
      <c r="E55" s="210">
        <f>①施設名・対象期間!AQ28</f>
        <v>0</v>
      </c>
      <c r="F55" s="210">
        <f>①施設名・対象期間!AR28</f>
        <v>0</v>
      </c>
    </row>
    <row r="56" spans="1:6">
      <c r="A56" t="str">
        <f>集計!A68</f>
        <v>7-3細胞検査士</v>
      </c>
      <c r="B56" s="210">
        <f>①施設名・対象期間!AN29</f>
        <v>0</v>
      </c>
      <c r="C56" s="210">
        <f>①施設名・対象期間!AO29</f>
        <v>0</v>
      </c>
      <c r="D56" s="210">
        <f>①施設名・対象期間!AP29</f>
        <v>0</v>
      </c>
      <c r="E56" s="210">
        <f>①施設名・対象期間!AQ29</f>
        <v>0</v>
      </c>
      <c r="F56" s="210">
        <f>①施設名・対象期間!AR29</f>
        <v>0</v>
      </c>
    </row>
    <row r="57" spans="1:6">
      <c r="A57" t="str">
        <f>集計!A69</f>
        <v>7-3細胞検査士</v>
      </c>
      <c r="B57" s="210">
        <f>①施設名・対象期間!AN30</f>
        <v>0</v>
      </c>
      <c r="C57" s="210">
        <f>①施設名・対象期間!AO30</f>
        <v>0</v>
      </c>
      <c r="D57" s="210">
        <f>①施設名・対象期間!AP30</f>
        <v>0</v>
      </c>
      <c r="E57" s="210">
        <f>①施設名・対象期間!AQ30</f>
        <v>0</v>
      </c>
      <c r="F57" s="210">
        <f>①施設名・対象期間!AR30</f>
        <v>0</v>
      </c>
    </row>
    <row r="58" spans="1:6">
      <c r="A58" t="str">
        <f>集計!A70</f>
        <v>7-3細胞検査士</v>
      </c>
      <c r="B58" s="210">
        <f>①施設名・対象期間!AN31</f>
        <v>0</v>
      </c>
      <c r="C58" s="210">
        <f>①施設名・対象期間!AO31</f>
        <v>0</v>
      </c>
      <c r="D58" s="210">
        <f>①施設名・対象期間!AP31</f>
        <v>0</v>
      </c>
      <c r="E58" s="210">
        <f>①施設名・対象期間!AQ31</f>
        <v>0</v>
      </c>
      <c r="F58" s="210">
        <f>①施設名・対象期間!AR31</f>
        <v>0</v>
      </c>
    </row>
    <row r="59" spans="1:6">
      <c r="A59" t="str">
        <f>集計!A71</f>
        <v>7-3細胞検査士</v>
      </c>
      <c r="B59" s="210">
        <f>①施設名・対象期間!AN32</f>
        <v>0</v>
      </c>
      <c r="C59" s="210">
        <f>①施設名・対象期間!AO32</f>
        <v>0</v>
      </c>
      <c r="D59" s="210">
        <f>①施設名・対象期間!AP32</f>
        <v>0</v>
      </c>
      <c r="E59" s="210">
        <f>①施設名・対象期間!AQ32</f>
        <v>0</v>
      </c>
      <c r="F59" s="210">
        <f>①施設名・対象期間!AR32</f>
        <v>0</v>
      </c>
    </row>
    <row r="60" spans="1:6">
      <c r="A60" t="str">
        <f>集計!A72</f>
        <v>7-3細胞検査士</v>
      </c>
      <c r="B60" s="210">
        <f>①施設名・対象期間!AN33</f>
        <v>0</v>
      </c>
      <c r="C60" s="210">
        <f>①施設名・対象期間!AO33</f>
        <v>0</v>
      </c>
      <c r="D60" s="210">
        <f>①施設名・対象期間!AP33</f>
        <v>0</v>
      </c>
      <c r="E60" s="210">
        <f>①施設名・対象期間!AQ33</f>
        <v>0</v>
      </c>
      <c r="F60" s="210">
        <f>①施設名・対象期間!AR33</f>
        <v>0</v>
      </c>
    </row>
    <row r="61" spans="1:6">
      <c r="A61" t="str">
        <f>集計!A73</f>
        <v>7-3細胞検査士</v>
      </c>
      <c r="B61" s="210">
        <f>①施設名・対象期間!AN34</f>
        <v>0</v>
      </c>
      <c r="C61" s="210">
        <f>①施設名・対象期間!AO34</f>
        <v>0</v>
      </c>
      <c r="D61" s="210">
        <f>①施設名・対象期間!AP34</f>
        <v>0</v>
      </c>
      <c r="E61" s="210">
        <f>①施設名・対象期間!AQ34</f>
        <v>0</v>
      </c>
      <c r="F61" s="210">
        <f>①施設名・対象期間!AR34</f>
        <v>0</v>
      </c>
    </row>
    <row r="62" spans="1:6">
      <c r="A62" t="str">
        <f>集計!A74</f>
        <v>7-3細胞検査士</v>
      </c>
      <c r="B62" s="210">
        <f>①施設名・対象期間!AN35</f>
        <v>0</v>
      </c>
      <c r="C62" s="210">
        <f>①施設名・対象期間!AO35</f>
        <v>0</v>
      </c>
      <c r="D62" s="210">
        <f>①施設名・対象期間!AP35</f>
        <v>0</v>
      </c>
      <c r="E62" s="210">
        <f>①施設名・対象期間!AQ35</f>
        <v>0</v>
      </c>
      <c r="F62" s="210">
        <f>①施設名・対象期間!AR35</f>
        <v>0</v>
      </c>
    </row>
    <row r="63" spans="1:6">
      <c r="A63" t="str">
        <f>集計!A75</f>
        <v>7-3細胞検査士</v>
      </c>
      <c r="B63" s="210">
        <f>①施設名・対象期間!AN36</f>
        <v>0</v>
      </c>
      <c r="C63" s="210">
        <f>①施設名・対象期間!AO36</f>
        <v>0</v>
      </c>
      <c r="D63" s="210">
        <f>①施設名・対象期間!AP36</f>
        <v>0</v>
      </c>
      <c r="E63" s="210">
        <f>①施設名・対象期間!AQ36</f>
        <v>0</v>
      </c>
      <c r="F63" s="210">
        <f>①施設名・対象期間!AR36</f>
        <v>0</v>
      </c>
    </row>
    <row r="64" spans="1:6">
      <c r="A64" t="str">
        <f>集計!A76</f>
        <v>7-3細胞検査士</v>
      </c>
      <c r="B64" s="210">
        <f>①施設名・対象期間!AN37</f>
        <v>0</v>
      </c>
      <c r="C64" s="210">
        <f>①施設名・対象期間!AO37</f>
        <v>0</v>
      </c>
      <c r="D64" s="210">
        <f>①施設名・対象期間!AP37</f>
        <v>0</v>
      </c>
      <c r="E64" s="210">
        <f>①施設名・対象期間!AQ37</f>
        <v>0</v>
      </c>
      <c r="F64" s="210">
        <f>①施設名・対象期間!AR37</f>
        <v>0</v>
      </c>
    </row>
    <row r="65" spans="1:6">
      <c r="A65" t="s">
        <v>233</v>
      </c>
      <c r="B65" s="210">
        <f>①施設名・対象期間!AN38</f>
        <v>0</v>
      </c>
      <c r="C65" s="210">
        <f>①施設名・対象期間!AO38</f>
        <v>0</v>
      </c>
      <c r="D65" s="210">
        <f>①施設名・対象期間!AP38</f>
        <v>0</v>
      </c>
      <c r="E65" s="210">
        <f>①施設名・対象期間!AQ38</f>
        <v>0</v>
      </c>
      <c r="F65" s="210">
        <f>①施設名・対象期間!AR38</f>
        <v>0</v>
      </c>
    </row>
    <row r="66" spans="1:6">
      <c r="A66" t="s">
        <v>233</v>
      </c>
      <c r="B66" s="210">
        <f>①施設名・対象期間!AN39</f>
        <v>0</v>
      </c>
      <c r="C66" s="210">
        <f>①施設名・対象期間!AO39</f>
        <v>0</v>
      </c>
      <c r="D66" s="210">
        <f>①施設名・対象期間!AP39</f>
        <v>0</v>
      </c>
      <c r="E66" s="210">
        <f>①施設名・対象期間!AQ39</f>
        <v>0</v>
      </c>
      <c r="F66" s="210">
        <f>①施設名・対象期間!AR39</f>
        <v>0</v>
      </c>
    </row>
    <row r="67" spans="1:6">
      <c r="A67" t="s">
        <v>233</v>
      </c>
      <c r="B67" s="210">
        <f>①施設名・対象期間!AN40</f>
        <v>0</v>
      </c>
      <c r="C67" s="210">
        <f>①施設名・対象期間!AO40</f>
        <v>0</v>
      </c>
      <c r="D67" s="210">
        <f>①施設名・対象期間!AP40</f>
        <v>0</v>
      </c>
      <c r="E67" s="210">
        <f>①施設名・対象期間!AQ40</f>
        <v>0</v>
      </c>
      <c r="F67" s="210">
        <f>①施設名・対象期間!AR40</f>
        <v>0</v>
      </c>
    </row>
    <row r="68" spans="1:6">
      <c r="A68" t="s">
        <v>233</v>
      </c>
      <c r="B68" s="210">
        <f>①施設名・対象期間!AN41</f>
        <v>0</v>
      </c>
      <c r="C68" s="210">
        <f>①施設名・対象期間!AO41</f>
        <v>0</v>
      </c>
      <c r="D68" s="210">
        <f>①施設名・対象期間!AP41</f>
        <v>0</v>
      </c>
      <c r="E68" s="210">
        <f>①施設名・対象期間!AQ41</f>
        <v>0</v>
      </c>
      <c r="F68" s="210">
        <f>①施設名・対象期間!AR41</f>
        <v>0</v>
      </c>
    </row>
    <row r="69" spans="1:6">
      <c r="A69" t="s">
        <v>233</v>
      </c>
      <c r="B69" s="210">
        <f>①施設名・対象期間!AN42</f>
        <v>0</v>
      </c>
      <c r="C69" s="210">
        <f>①施設名・対象期間!AO42</f>
        <v>0</v>
      </c>
      <c r="D69" s="210">
        <f>①施設名・対象期間!AP42</f>
        <v>0</v>
      </c>
      <c r="E69" s="210">
        <f>①施設名・対象期間!AQ42</f>
        <v>0</v>
      </c>
      <c r="F69" s="210">
        <f>①施設名・対象期間!AR42</f>
        <v>0</v>
      </c>
    </row>
    <row r="70" spans="1:6">
      <c r="A70" t="s">
        <v>233</v>
      </c>
      <c r="B70" s="210">
        <f>①施設名・対象期間!AN43</f>
        <v>0</v>
      </c>
      <c r="C70" s="210">
        <f>①施設名・対象期間!AO43</f>
        <v>0</v>
      </c>
      <c r="D70" s="210">
        <f>①施設名・対象期間!AP43</f>
        <v>0</v>
      </c>
      <c r="E70" s="210">
        <f>①施設名・対象期間!AQ43</f>
        <v>0</v>
      </c>
      <c r="F70" s="210">
        <f>①施設名・対象期間!AR43</f>
        <v>0</v>
      </c>
    </row>
    <row r="71" spans="1:6">
      <c r="A71" t="s">
        <v>233</v>
      </c>
      <c r="B71" s="210">
        <f>①施設名・対象期間!AN44</f>
        <v>0</v>
      </c>
      <c r="C71" s="210">
        <f>①施設名・対象期間!AO44</f>
        <v>0</v>
      </c>
      <c r="D71" s="210">
        <f>①施設名・対象期間!AP44</f>
        <v>0</v>
      </c>
      <c r="E71" s="210">
        <f>①施設名・対象期間!AQ44</f>
        <v>0</v>
      </c>
      <c r="F71" s="210">
        <f>①施設名・対象期間!AR44</f>
        <v>0</v>
      </c>
    </row>
    <row r="72" spans="1:6">
      <c r="A72" t="s">
        <v>233</v>
      </c>
      <c r="B72" s="210">
        <f>①施設名・対象期間!AN45</f>
        <v>0</v>
      </c>
      <c r="C72" s="210">
        <f>①施設名・対象期間!AO45</f>
        <v>0</v>
      </c>
      <c r="D72" s="210">
        <f>①施設名・対象期間!AP45</f>
        <v>0</v>
      </c>
      <c r="E72" s="210">
        <f>①施設名・対象期間!AQ45</f>
        <v>0</v>
      </c>
      <c r="F72" s="210">
        <f>①施設名・対象期間!AR45</f>
        <v>0</v>
      </c>
    </row>
    <row r="73" spans="1:6">
      <c r="A73" t="s">
        <v>233</v>
      </c>
      <c r="B73" s="210">
        <f>①施設名・対象期間!AN46</f>
        <v>0</v>
      </c>
      <c r="C73" s="210">
        <f>①施設名・対象期間!AO46</f>
        <v>0</v>
      </c>
      <c r="D73" s="210">
        <f>①施設名・対象期間!AP46</f>
        <v>0</v>
      </c>
      <c r="E73" s="210">
        <f>①施設名・対象期間!AQ46</f>
        <v>0</v>
      </c>
      <c r="F73" s="210">
        <f>①施設名・対象期間!AR46</f>
        <v>0</v>
      </c>
    </row>
    <row r="74" spans="1:6">
      <c r="A74" t="s">
        <v>233</v>
      </c>
      <c r="B74" s="210">
        <f>①施設名・対象期間!AN47</f>
        <v>0</v>
      </c>
      <c r="C74" s="210">
        <f>①施設名・対象期間!AO47</f>
        <v>0</v>
      </c>
      <c r="D74" s="210">
        <f>①施設名・対象期間!AP47</f>
        <v>0</v>
      </c>
      <c r="E74" s="210">
        <f>①施設名・対象期間!AQ47</f>
        <v>0</v>
      </c>
      <c r="F74" s="210">
        <f>①施設名・対象期間!AR47</f>
        <v>0</v>
      </c>
    </row>
    <row r="75" spans="1:6">
      <c r="A75" t="s">
        <v>233</v>
      </c>
      <c r="B75" s="210">
        <f>①施設名・対象期間!AN48</f>
        <v>0</v>
      </c>
      <c r="C75" s="210">
        <f>①施設名・対象期間!AO48</f>
        <v>0</v>
      </c>
      <c r="D75" s="210">
        <f>①施設名・対象期間!AP48</f>
        <v>0</v>
      </c>
      <c r="E75" s="210">
        <f>①施設名・対象期間!AQ48</f>
        <v>0</v>
      </c>
      <c r="F75" s="210">
        <f>①施設名・対象期間!AR48</f>
        <v>0</v>
      </c>
    </row>
    <row r="76" spans="1:6">
      <c r="A76" t="s">
        <v>233</v>
      </c>
      <c r="B76" s="210">
        <f>①施設名・対象期間!AN49</f>
        <v>0</v>
      </c>
      <c r="C76" s="210">
        <f>①施設名・対象期間!AO49</f>
        <v>0</v>
      </c>
      <c r="D76" s="210">
        <f>①施設名・対象期間!AP49</f>
        <v>0</v>
      </c>
      <c r="E76" s="210">
        <f>①施設名・対象期間!AQ49</f>
        <v>0</v>
      </c>
      <c r="F76" s="210">
        <f>①施設名・対象期間!AR49</f>
        <v>0</v>
      </c>
    </row>
    <row r="77" spans="1:6">
      <c r="A77" t="s">
        <v>233</v>
      </c>
      <c r="B77" s="210">
        <f>①施設名・対象期間!AN50</f>
        <v>0</v>
      </c>
      <c r="C77" s="210">
        <f>①施設名・対象期間!AO50</f>
        <v>0</v>
      </c>
      <c r="D77" s="210">
        <f>①施設名・対象期間!AP50</f>
        <v>0</v>
      </c>
      <c r="E77" s="210">
        <f>①施設名・対象期間!AQ50</f>
        <v>0</v>
      </c>
      <c r="F77" s="210">
        <f>①施設名・対象期間!AR50</f>
        <v>0</v>
      </c>
    </row>
    <row r="78" spans="1:6">
      <c r="A78" t="s">
        <v>233</v>
      </c>
      <c r="B78" s="210">
        <f>①施設名・対象期間!AN51</f>
        <v>0</v>
      </c>
      <c r="C78" s="210">
        <f>①施設名・対象期間!AO51</f>
        <v>0</v>
      </c>
      <c r="D78" s="210">
        <f>①施設名・対象期間!AP51</f>
        <v>0</v>
      </c>
      <c r="E78" s="210">
        <f>①施設名・対象期間!AQ51</f>
        <v>0</v>
      </c>
      <c r="F78" s="210">
        <f>①施設名・対象期間!AR51</f>
        <v>0</v>
      </c>
    </row>
    <row r="79" spans="1:6">
      <c r="A79" t="s">
        <v>233</v>
      </c>
      <c r="B79" s="210">
        <f>①施設名・対象期間!AN52</f>
        <v>0</v>
      </c>
      <c r="C79" s="210">
        <f>①施設名・対象期間!AO52</f>
        <v>0</v>
      </c>
      <c r="D79" s="210">
        <f>①施設名・対象期間!AP52</f>
        <v>0</v>
      </c>
      <c r="E79" s="210">
        <f>①施設名・対象期間!AQ52</f>
        <v>0</v>
      </c>
      <c r="F79" s="210">
        <f>①施設名・対象期間!AR52</f>
        <v>0</v>
      </c>
    </row>
    <row r="80" spans="1:6">
      <c r="A80" t="s">
        <v>233</v>
      </c>
      <c r="B80" s="210">
        <f>①施設名・対象期間!AN53</f>
        <v>0</v>
      </c>
      <c r="C80" s="210">
        <f>①施設名・対象期間!AO53</f>
        <v>0</v>
      </c>
      <c r="D80" s="210">
        <f>①施設名・対象期間!AP53</f>
        <v>0</v>
      </c>
      <c r="E80" s="210">
        <f>①施設名・対象期間!AQ53</f>
        <v>0</v>
      </c>
      <c r="F80" s="210">
        <f>①施設名・対象期間!AR53</f>
        <v>0</v>
      </c>
    </row>
    <row r="81" spans="1:6">
      <c r="A81" t="s">
        <v>233</v>
      </c>
      <c r="B81" s="210">
        <f>①施設名・対象期間!AN54</f>
        <v>0</v>
      </c>
      <c r="C81" s="210">
        <f>①施設名・対象期間!AO54</f>
        <v>0</v>
      </c>
      <c r="D81" s="210">
        <f>①施設名・対象期間!AP54</f>
        <v>0</v>
      </c>
      <c r="E81" s="210">
        <f>①施設名・対象期間!AQ54</f>
        <v>0</v>
      </c>
      <c r="F81" s="210">
        <f>①施設名・対象期間!AR54</f>
        <v>0</v>
      </c>
    </row>
    <row r="82" spans="1:6">
      <c r="A82" t="s">
        <v>233</v>
      </c>
      <c r="B82" s="210">
        <f>①施設名・対象期間!AN55</f>
        <v>0</v>
      </c>
      <c r="C82" s="210">
        <f>①施設名・対象期間!AO55</f>
        <v>0</v>
      </c>
      <c r="D82" s="210">
        <f>①施設名・対象期間!AP55</f>
        <v>0</v>
      </c>
      <c r="E82" s="210">
        <f>①施設名・対象期間!AQ55</f>
        <v>0</v>
      </c>
      <c r="F82" s="210">
        <f>①施設名・対象期間!AR55</f>
        <v>0</v>
      </c>
    </row>
    <row r="83" spans="1:6">
      <c r="A83" t="s">
        <v>233</v>
      </c>
      <c r="B83" s="210">
        <f>①施設名・対象期間!AN56</f>
        <v>0</v>
      </c>
      <c r="C83" s="210">
        <f>①施設名・対象期間!AO56</f>
        <v>0</v>
      </c>
      <c r="D83" s="210">
        <f>①施設名・対象期間!AP56</f>
        <v>0</v>
      </c>
      <c r="E83" s="210">
        <f>①施設名・対象期間!AQ56</f>
        <v>0</v>
      </c>
      <c r="F83" s="210">
        <f>①施設名・対象期間!AR56</f>
        <v>0</v>
      </c>
    </row>
    <row r="84" spans="1:6">
      <c r="A84" t="s">
        <v>233</v>
      </c>
      <c r="B84" s="210">
        <f>①施設名・対象期間!AN57</f>
        <v>0</v>
      </c>
      <c r="C84" s="210">
        <f>①施設名・対象期間!AO57</f>
        <v>0</v>
      </c>
      <c r="D84" s="210">
        <f>①施設名・対象期間!AP57</f>
        <v>0</v>
      </c>
      <c r="E84" s="210">
        <f>①施設名・対象期間!AQ57</f>
        <v>0</v>
      </c>
      <c r="F84" s="210">
        <f>①施設名・対象期間!AR57</f>
        <v>0</v>
      </c>
    </row>
    <row r="85" spans="1:6">
      <c r="A85" t="s">
        <v>233</v>
      </c>
      <c r="B85" s="210">
        <f>①施設名・対象期間!AN58</f>
        <v>0</v>
      </c>
      <c r="C85" s="210">
        <f>①施設名・対象期間!AO58</f>
        <v>0</v>
      </c>
      <c r="D85" s="210">
        <f>①施設名・対象期間!AP58</f>
        <v>0</v>
      </c>
      <c r="E85" s="210">
        <f>①施設名・対象期間!AQ58</f>
        <v>0</v>
      </c>
      <c r="F85" s="210">
        <f>①施設名・対象期間!AR58</f>
        <v>0</v>
      </c>
    </row>
    <row r="86" spans="1:6">
      <c r="A86" t="s">
        <v>233</v>
      </c>
      <c r="B86" s="210">
        <f>①施設名・対象期間!AN59</f>
        <v>0</v>
      </c>
      <c r="C86" s="210">
        <f>①施設名・対象期間!AO59</f>
        <v>0</v>
      </c>
      <c r="D86" s="210">
        <f>①施設名・対象期間!AP59</f>
        <v>0</v>
      </c>
      <c r="E86" s="210">
        <f>①施設名・対象期間!AQ59</f>
        <v>0</v>
      </c>
      <c r="F86" s="210">
        <f>①施設名・対象期間!AR59</f>
        <v>0</v>
      </c>
    </row>
    <row r="87" spans="1:6">
      <c r="A87" t="s">
        <v>233</v>
      </c>
      <c r="B87" s="210">
        <f>①施設名・対象期間!AN60</f>
        <v>0</v>
      </c>
      <c r="C87" s="210">
        <f>①施設名・対象期間!AO60</f>
        <v>0</v>
      </c>
      <c r="D87" s="210">
        <f>①施設名・対象期間!AP60</f>
        <v>0</v>
      </c>
      <c r="E87" s="210">
        <f>①施設名・対象期間!AQ60</f>
        <v>0</v>
      </c>
      <c r="F87" s="210">
        <f>①施設名・対象期間!AR60</f>
        <v>0</v>
      </c>
    </row>
    <row r="88" spans="1:6">
      <c r="A88" t="s">
        <v>233</v>
      </c>
      <c r="B88" s="210">
        <f>①施設名・対象期間!AN61</f>
        <v>0</v>
      </c>
      <c r="C88" s="210">
        <f>①施設名・対象期間!AO61</f>
        <v>0</v>
      </c>
      <c r="D88" s="210">
        <f>①施設名・対象期間!AP61</f>
        <v>0</v>
      </c>
      <c r="E88" s="210">
        <f>①施設名・対象期間!AQ61</f>
        <v>0</v>
      </c>
      <c r="F88" s="210">
        <f>①施設名・対象期間!AR61</f>
        <v>0</v>
      </c>
    </row>
    <row r="89" spans="1:6">
      <c r="A89" t="s">
        <v>233</v>
      </c>
      <c r="B89" s="210">
        <f>①施設名・対象期間!AN62</f>
        <v>0</v>
      </c>
      <c r="C89" s="210">
        <f>①施設名・対象期間!AO62</f>
        <v>0</v>
      </c>
      <c r="D89" s="210">
        <f>①施設名・対象期間!AP62</f>
        <v>0</v>
      </c>
      <c r="E89" s="210">
        <f>①施設名・対象期間!AQ62</f>
        <v>0</v>
      </c>
      <c r="F89" s="210">
        <f>①施設名・対象期間!AR62</f>
        <v>0</v>
      </c>
    </row>
    <row r="90" spans="1:6">
      <c r="A90" t="s">
        <v>233</v>
      </c>
      <c r="B90" s="210">
        <f>①施設名・対象期間!AN63</f>
        <v>0</v>
      </c>
      <c r="C90" s="210">
        <f>①施設名・対象期間!AO63</f>
        <v>0</v>
      </c>
      <c r="D90" s="210">
        <f>①施設名・対象期間!AP63</f>
        <v>0</v>
      </c>
      <c r="E90" s="210">
        <f>①施設名・対象期間!AQ63</f>
        <v>0</v>
      </c>
      <c r="F90" s="210">
        <f>①施設名・対象期間!AR63</f>
        <v>0</v>
      </c>
    </row>
    <row r="91" spans="1:6">
      <c r="A91" t="s">
        <v>233</v>
      </c>
      <c r="B91" s="210">
        <f>①施設名・対象期間!AN64</f>
        <v>0</v>
      </c>
      <c r="C91" s="210">
        <f>①施設名・対象期間!AO64</f>
        <v>0</v>
      </c>
      <c r="D91" s="210">
        <f>①施設名・対象期間!AP64</f>
        <v>0</v>
      </c>
      <c r="E91" s="210">
        <f>①施設名・対象期間!AQ64</f>
        <v>0</v>
      </c>
      <c r="F91" s="210">
        <f>①施設名・対象期間!AR64</f>
        <v>0</v>
      </c>
    </row>
    <row r="92" spans="1:6">
      <c r="A92" t="s">
        <v>233</v>
      </c>
      <c r="B92" s="210">
        <f>①施設名・対象期間!AN65</f>
        <v>0</v>
      </c>
      <c r="C92" s="210">
        <f>①施設名・対象期間!AO65</f>
        <v>0</v>
      </c>
      <c r="D92" s="210">
        <f>①施設名・対象期間!AP65</f>
        <v>0</v>
      </c>
      <c r="E92" s="210">
        <f>①施設名・対象期間!AQ65</f>
        <v>0</v>
      </c>
      <c r="F92" s="210">
        <f>①施設名・対象期間!AR65</f>
        <v>0</v>
      </c>
    </row>
    <row r="93" spans="1:6">
      <c r="A93" t="s">
        <v>233</v>
      </c>
      <c r="B93" s="210">
        <f>①施設名・対象期間!AN66</f>
        <v>0</v>
      </c>
      <c r="C93" s="210">
        <f>①施設名・対象期間!AO66</f>
        <v>0</v>
      </c>
      <c r="D93" s="210">
        <f>①施設名・対象期間!AP66</f>
        <v>0</v>
      </c>
      <c r="E93" s="210">
        <f>①施設名・対象期間!AQ66</f>
        <v>0</v>
      </c>
      <c r="F93" s="210">
        <f>①施設名・対象期間!AR66</f>
        <v>0</v>
      </c>
    </row>
    <row r="94" spans="1:6">
      <c r="A94" t="s">
        <v>233</v>
      </c>
      <c r="B94" s="210">
        <f>①施設名・対象期間!AN67</f>
        <v>0</v>
      </c>
      <c r="C94" s="210">
        <f>①施設名・対象期間!AO67</f>
        <v>0</v>
      </c>
      <c r="D94" s="210">
        <f>①施設名・対象期間!AP67</f>
        <v>0</v>
      </c>
      <c r="E94" s="210">
        <f>①施設名・対象期間!AQ67</f>
        <v>0</v>
      </c>
      <c r="F94" s="210">
        <f>①施設名・対象期間!AR67</f>
        <v>0</v>
      </c>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0"/>
  <sheetViews>
    <sheetView workbookViewId="0"/>
  </sheetViews>
  <sheetFormatPr defaultRowHeight="13.5"/>
  <sheetData>
    <row r="1" spans="1:5">
      <c r="A1" t="s">
        <v>236</v>
      </c>
    </row>
    <row r="2" spans="1:5">
      <c r="A2" s="210">
        <f>①施設名・対象期間!BD7</f>
        <v>0</v>
      </c>
      <c r="B2" s="210">
        <f>①施設名・対象期間!BE7</f>
        <v>0</v>
      </c>
      <c r="C2" s="210">
        <f>①施設名・対象期間!BF7</f>
        <v>0</v>
      </c>
      <c r="D2" s="210">
        <f>①施設名・対象期間!BG7</f>
        <v>0</v>
      </c>
      <c r="E2" s="210">
        <f>①施設名・対象期間!BH7</f>
        <v>0</v>
      </c>
    </row>
    <row r="3" spans="1:5">
      <c r="A3" s="210">
        <f>①施設名・対象期間!BD8</f>
        <v>0</v>
      </c>
      <c r="B3" s="210">
        <f>①施設名・対象期間!BE8</f>
        <v>0</v>
      </c>
      <c r="C3" s="210">
        <f>①施設名・対象期間!BF8</f>
        <v>0</v>
      </c>
      <c r="D3" s="210">
        <f>①施設名・対象期間!BG8</f>
        <v>0</v>
      </c>
      <c r="E3" s="210">
        <f>①施設名・対象期間!BH8</f>
        <v>0</v>
      </c>
    </row>
    <row r="4" spans="1:5">
      <c r="A4" s="210">
        <f>①施設名・対象期間!BD9</f>
        <v>0</v>
      </c>
      <c r="B4" s="210">
        <f>①施設名・対象期間!BE9</f>
        <v>0</v>
      </c>
      <c r="C4" s="210">
        <f>①施設名・対象期間!BF9</f>
        <v>0</v>
      </c>
      <c r="D4" s="210">
        <f>①施設名・対象期間!BG9</f>
        <v>0</v>
      </c>
      <c r="E4" s="210">
        <f>①施設名・対象期間!BH9</f>
        <v>0</v>
      </c>
    </row>
    <row r="5" spans="1:5">
      <c r="A5" s="210">
        <f>①施設名・対象期間!BD10</f>
        <v>0</v>
      </c>
      <c r="B5" s="210">
        <f>①施設名・対象期間!BE10</f>
        <v>0</v>
      </c>
      <c r="C5" s="210">
        <f>①施設名・対象期間!BF10</f>
        <v>0</v>
      </c>
      <c r="D5" s="210">
        <f>①施設名・対象期間!BG10</f>
        <v>0</v>
      </c>
      <c r="E5" s="210">
        <f>①施設名・対象期間!BH10</f>
        <v>0</v>
      </c>
    </row>
    <row r="6" spans="1:5">
      <c r="A6" s="210">
        <f>①施設名・対象期間!BD11</f>
        <v>0</v>
      </c>
      <c r="B6" s="210">
        <f>①施設名・対象期間!BE11</f>
        <v>0</v>
      </c>
      <c r="C6" s="210">
        <f>①施設名・対象期間!BF11</f>
        <v>0</v>
      </c>
      <c r="D6" s="210">
        <f>①施設名・対象期間!BG11</f>
        <v>0</v>
      </c>
      <c r="E6" s="210">
        <f>①施設名・対象期間!BH11</f>
        <v>0</v>
      </c>
    </row>
    <row r="7" spans="1:5">
      <c r="A7" s="210">
        <f>①施設名・対象期間!BD12</f>
        <v>0</v>
      </c>
      <c r="B7" s="210">
        <f>①施設名・対象期間!BE12</f>
        <v>0</v>
      </c>
      <c r="C7" s="210">
        <f>①施設名・対象期間!BF12</f>
        <v>0</v>
      </c>
      <c r="D7" s="210">
        <f>①施設名・対象期間!BG12</f>
        <v>0</v>
      </c>
      <c r="E7" s="210">
        <f>①施設名・対象期間!BH12</f>
        <v>0</v>
      </c>
    </row>
    <row r="8" spans="1:5">
      <c r="A8" s="210">
        <f>①施設名・対象期間!BD13</f>
        <v>0</v>
      </c>
      <c r="B8" s="210">
        <f>①施設名・対象期間!BE13</f>
        <v>0</v>
      </c>
      <c r="C8" s="210">
        <f>①施設名・対象期間!BF13</f>
        <v>0</v>
      </c>
      <c r="D8" s="210">
        <f>①施設名・対象期間!BG13</f>
        <v>0</v>
      </c>
      <c r="E8" s="210">
        <f>①施設名・対象期間!BH13</f>
        <v>0</v>
      </c>
    </row>
    <row r="9" spans="1:5">
      <c r="A9" s="210">
        <f>①施設名・対象期間!BD14</f>
        <v>0</v>
      </c>
      <c r="B9" s="210">
        <f>①施設名・対象期間!BE14</f>
        <v>0</v>
      </c>
      <c r="C9" s="210">
        <f>①施設名・対象期間!BF14</f>
        <v>0</v>
      </c>
      <c r="D9" s="210">
        <f>①施設名・対象期間!BG14</f>
        <v>0</v>
      </c>
      <c r="E9" s="210">
        <f>①施設名・対象期間!BH14</f>
        <v>0</v>
      </c>
    </row>
    <row r="10" spans="1:5">
      <c r="A10" s="210">
        <f>①施設名・対象期間!BD15</f>
        <v>0</v>
      </c>
      <c r="B10" s="210">
        <f>①施設名・対象期間!BE15</f>
        <v>0</v>
      </c>
      <c r="C10" s="210">
        <f>①施設名・対象期間!BF15</f>
        <v>0</v>
      </c>
      <c r="D10" s="210">
        <f>①施設名・対象期間!BG15</f>
        <v>0</v>
      </c>
      <c r="E10" s="210">
        <f>①施設名・対象期間!BH15</f>
        <v>0</v>
      </c>
    </row>
    <row r="11" spans="1:5">
      <c r="A11" s="210">
        <f>①施設名・対象期間!BD16</f>
        <v>0</v>
      </c>
      <c r="B11" s="210">
        <f>①施設名・対象期間!BE16</f>
        <v>0</v>
      </c>
      <c r="C11" s="210">
        <f>①施設名・対象期間!BF16</f>
        <v>0</v>
      </c>
      <c r="D11" s="210">
        <f>①施設名・対象期間!BG16</f>
        <v>0</v>
      </c>
      <c r="E11" s="210">
        <f>①施設名・対象期間!BH16</f>
        <v>0</v>
      </c>
    </row>
    <row r="12" spans="1:5">
      <c r="A12" s="210">
        <f>①施設名・対象期間!BD17</f>
        <v>0</v>
      </c>
      <c r="B12" s="210">
        <f>①施設名・対象期間!BE17</f>
        <v>0</v>
      </c>
      <c r="C12" s="210">
        <f>①施設名・対象期間!BF17</f>
        <v>0</v>
      </c>
      <c r="D12" s="210">
        <f>①施設名・対象期間!BG17</f>
        <v>0</v>
      </c>
      <c r="E12" s="210">
        <f>①施設名・対象期間!BH17</f>
        <v>0</v>
      </c>
    </row>
    <row r="13" spans="1:5">
      <c r="A13" s="210">
        <f>①施設名・対象期間!BD18</f>
        <v>0</v>
      </c>
      <c r="B13" s="210">
        <f>①施設名・対象期間!BE18</f>
        <v>0</v>
      </c>
      <c r="C13" s="210">
        <f>①施設名・対象期間!BF18</f>
        <v>0</v>
      </c>
      <c r="D13" s="210">
        <f>①施設名・対象期間!BG18</f>
        <v>0</v>
      </c>
      <c r="E13" s="210">
        <f>①施設名・対象期間!BH18</f>
        <v>0</v>
      </c>
    </row>
    <row r="14" spans="1:5">
      <c r="A14" s="210">
        <f>①施設名・対象期間!BD19</f>
        <v>0</v>
      </c>
      <c r="B14" s="210">
        <f>①施設名・対象期間!BE19</f>
        <v>0</v>
      </c>
      <c r="C14" s="210">
        <f>①施設名・対象期間!BF19</f>
        <v>0</v>
      </c>
      <c r="D14" s="210">
        <f>①施設名・対象期間!BG19</f>
        <v>0</v>
      </c>
      <c r="E14" s="210">
        <f>①施設名・対象期間!BH19</f>
        <v>0</v>
      </c>
    </row>
    <row r="15" spans="1:5">
      <c r="A15" s="210">
        <f>①施設名・対象期間!BD20</f>
        <v>0</v>
      </c>
      <c r="B15" s="210">
        <f>①施設名・対象期間!BE20</f>
        <v>0</v>
      </c>
      <c r="C15" s="210">
        <f>①施設名・対象期間!BF20</f>
        <v>0</v>
      </c>
      <c r="D15" s="210">
        <f>①施設名・対象期間!BG20</f>
        <v>0</v>
      </c>
      <c r="E15" s="210">
        <f>①施設名・対象期間!BH20</f>
        <v>0</v>
      </c>
    </row>
    <row r="16" spans="1:5">
      <c r="A16" s="210">
        <f>①施設名・対象期間!BD21</f>
        <v>0</v>
      </c>
      <c r="B16" s="210">
        <f>①施設名・対象期間!BE21</f>
        <v>0</v>
      </c>
      <c r="C16" s="210">
        <f>①施設名・対象期間!BF21</f>
        <v>0</v>
      </c>
      <c r="D16" s="210">
        <f>①施設名・対象期間!BG21</f>
        <v>0</v>
      </c>
      <c r="E16" s="210">
        <f>①施設名・対象期間!BH21</f>
        <v>0</v>
      </c>
    </row>
    <row r="17" spans="1:5">
      <c r="A17" s="210">
        <f>①施設名・対象期間!BD22</f>
        <v>0</v>
      </c>
      <c r="B17" s="210">
        <f>①施設名・対象期間!BE22</f>
        <v>0</v>
      </c>
      <c r="C17" s="210">
        <f>①施設名・対象期間!BF22</f>
        <v>0</v>
      </c>
      <c r="D17" s="210">
        <f>①施設名・対象期間!BG22</f>
        <v>0</v>
      </c>
      <c r="E17" s="210">
        <f>①施設名・対象期間!BH22</f>
        <v>0</v>
      </c>
    </row>
    <row r="18" spans="1:5">
      <c r="A18" s="210">
        <f>①施設名・対象期間!BD23</f>
        <v>0</v>
      </c>
      <c r="B18" s="210">
        <f>①施設名・対象期間!BE23</f>
        <v>0</v>
      </c>
      <c r="C18" s="210">
        <f>①施設名・対象期間!BF23</f>
        <v>0</v>
      </c>
      <c r="D18" s="210">
        <f>①施設名・対象期間!BG23</f>
        <v>0</v>
      </c>
      <c r="E18" s="210">
        <f>①施設名・対象期間!BH23</f>
        <v>0</v>
      </c>
    </row>
    <row r="19" spans="1:5">
      <c r="A19" s="210">
        <f>①施設名・対象期間!BD24</f>
        <v>0</v>
      </c>
      <c r="B19" s="210">
        <f>①施設名・対象期間!BE24</f>
        <v>0</v>
      </c>
      <c r="C19" s="210">
        <f>①施設名・対象期間!BF24</f>
        <v>0</v>
      </c>
      <c r="D19" s="210">
        <f>①施設名・対象期間!BG24</f>
        <v>0</v>
      </c>
      <c r="E19" s="210">
        <f>①施設名・対象期間!BH24</f>
        <v>0</v>
      </c>
    </row>
    <row r="20" spans="1:5">
      <c r="A20" s="210">
        <f>①施設名・対象期間!BD25</f>
        <v>0</v>
      </c>
      <c r="B20" s="210">
        <f>①施設名・対象期間!BE25</f>
        <v>0</v>
      </c>
      <c r="C20" s="210">
        <f>①施設名・対象期間!BF25</f>
        <v>0</v>
      </c>
      <c r="D20" s="210">
        <f>①施設名・対象期間!BG25</f>
        <v>0</v>
      </c>
      <c r="E20" s="210">
        <f>①施設名・対象期間!BH25</f>
        <v>0</v>
      </c>
    </row>
    <row r="21" spans="1:5">
      <c r="A21" s="210">
        <f>①施設名・対象期間!BD26</f>
        <v>0</v>
      </c>
      <c r="B21" s="210">
        <f>①施設名・対象期間!BE26</f>
        <v>0</v>
      </c>
      <c r="C21" s="210">
        <f>①施設名・対象期間!BF26</f>
        <v>0</v>
      </c>
      <c r="D21" s="210">
        <f>①施設名・対象期間!BG26</f>
        <v>0</v>
      </c>
      <c r="E21" s="210">
        <f>①施設名・対象期間!BH26</f>
        <v>0</v>
      </c>
    </row>
    <row r="22" spans="1:5">
      <c r="A22" s="210">
        <f>①施設名・対象期間!BD27</f>
        <v>0</v>
      </c>
      <c r="B22" s="210">
        <f>①施設名・対象期間!BE27</f>
        <v>0</v>
      </c>
      <c r="C22" s="210">
        <f>①施設名・対象期間!BF27</f>
        <v>0</v>
      </c>
      <c r="D22" s="210">
        <f>①施設名・対象期間!BG27</f>
        <v>0</v>
      </c>
      <c r="E22" s="210">
        <f>①施設名・対象期間!BH27</f>
        <v>0</v>
      </c>
    </row>
    <row r="23" spans="1:5">
      <c r="A23" s="210">
        <f>①施設名・対象期間!BD28</f>
        <v>0</v>
      </c>
      <c r="B23" s="210">
        <f>①施設名・対象期間!BE28</f>
        <v>0</v>
      </c>
      <c r="C23" s="210">
        <f>①施設名・対象期間!BF28</f>
        <v>0</v>
      </c>
      <c r="D23" s="210">
        <f>①施設名・対象期間!BG28</f>
        <v>0</v>
      </c>
      <c r="E23" s="210">
        <f>①施設名・対象期間!BH28</f>
        <v>0</v>
      </c>
    </row>
    <row r="24" spans="1:5">
      <c r="A24" s="210">
        <f>①施設名・対象期間!BD29</f>
        <v>0</v>
      </c>
      <c r="B24" s="210">
        <f>①施設名・対象期間!BE29</f>
        <v>0</v>
      </c>
      <c r="C24" s="210">
        <f>①施設名・対象期間!BF29</f>
        <v>0</v>
      </c>
      <c r="D24" s="210">
        <f>①施設名・対象期間!BG29</f>
        <v>0</v>
      </c>
      <c r="E24" s="210">
        <f>①施設名・対象期間!BH29</f>
        <v>0</v>
      </c>
    </row>
    <row r="25" spans="1:5">
      <c r="A25" s="210">
        <f>①施設名・対象期間!BD30</f>
        <v>0</v>
      </c>
      <c r="B25" s="210">
        <f>①施設名・対象期間!BE30</f>
        <v>0</v>
      </c>
      <c r="C25" s="210">
        <f>①施設名・対象期間!BF30</f>
        <v>0</v>
      </c>
      <c r="D25" s="210">
        <f>①施設名・対象期間!BG30</f>
        <v>0</v>
      </c>
      <c r="E25" s="210">
        <f>①施設名・対象期間!BH30</f>
        <v>0</v>
      </c>
    </row>
    <row r="26" spans="1:5">
      <c r="A26" s="210">
        <f>①施設名・対象期間!BD31</f>
        <v>0</v>
      </c>
      <c r="B26" s="210">
        <f>①施設名・対象期間!BE31</f>
        <v>0</v>
      </c>
      <c r="C26" s="210">
        <f>①施設名・対象期間!BF31</f>
        <v>0</v>
      </c>
      <c r="D26" s="210">
        <f>①施設名・対象期間!BG31</f>
        <v>0</v>
      </c>
      <c r="E26" s="210">
        <f>①施設名・対象期間!BH31</f>
        <v>0</v>
      </c>
    </row>
    <row r="27" spans="1:5">
      <c r="A27" s="210">
        <f>①施設名・対象期間!BD32</f>
        <v>0</v>
      </c>
      <c r="B27" s="210">
        <f>①施設名・対象期間!BE32</f>
        <v>0</v>
      </c>
      <c r="C27" s="210">
        <f>①施設名・対象期間!BF32</f>
        <v>0</v>
      </c>
      <c r="D27" s="210">
        <f>①施設名・対象期間!BG32</f>
        <v>0</v>
      </c>
      <c r="E27" s="210">
        <f>①施設名・対象期間!BH32</f>
        <v>0</v>
      </c>
    </row>
    <row r="28" spans="1:5">
      <c r="A28" s="210">
        <f>①施設名・対象期間!BD33</f>
        <v>0</v>
      </c>
      <c r="B28" s="210">
        <f>①施設名・対象期間!BE33</f>
        <v>0</v>
      </c>
      <c r="C28" s="210">
        <f>①施設名・対象期間!BF33</f>
        <v>0</v>
      </c>
      <c r="D28" s="210">
        <f>①施設名・対象期間!BG33</f>
        <v>0</v>
      </c>
      <c r="E28" s="210">
        <f>①施設名・対象期間!BH33</f>
        <v>0</v>
      </c>
    </row>
    <row r="29" spans="1:5">
      <c r="A29" s="210">
        <f>①施設名・対象期間!BD34</f>
        <v>0</v>
      </c>
      <c r="B29" s="210">
        <f>①施設名・対象期間!BE34</f>
        <v>0</v>
      </c>
      <c r="C29" s="210">
        <f>①施設名・対象期間!BF34</f>
        <v>0</v>
      </c>
      <c r="D29" s="210">
        <f>①施設名・対象期間!BG34</f>
        <v>0</v>
      </c>
      <c r="E29" s="210">
        <f>①施設名・対象期間!BH34</f>
        <v>0</v>
      </c>
    </row>
    <row r="30" spans="1:5">
      <c r="A30" s="210">
        <f>①施設名・対象期間!BD35</f>
        <v>0</v>
      </c>
      <c r="B30" s="210">
        <f>①施設名・対象期間!BE35</f>
        <v>0</v>
      </c>
      <c r="C30" s="210">
        <f>①施設名・対象期間!BF35</f>
        <v>0</v>
      </c>
      <c r="D30" s="210">
        <f>①施設名・対象期間!BG35</f>
        <v>0</v>
      </c>
      <c r="E30" s="210">
        <f>①施設名・対象期間!BH35</f>
        <v>0</v>
      </c>
    </row>
    <row r="31" spans="1:5">
      <c r="A31" s="210">
        <f>①施設名・対象期間!BD36</f>
        <v>0</v>
      </c>
      <c r="B31" s="210">
        <f>①施設名・対象期間!BE36</f>
        <v>0</v>
      </c>
      <c r="C31" s="210">
        <f>①施設名・対象期間!BF36</f>
        <v>0</v>
      </c>
      <c r="D31" s="210">
        <f>①施設名・対象期間!BG36</f>
        <v>0</v>
      </c>
      <c r="E31" s="210">
        <f>①施設名・対象期間!BH36</f>
        <v>0</v>
      </c>
    </row>
    <row r="32" spans="1:5">
      <c r="A32" s="210">
        <f>①施設名・対象期間!BD37</f>
        <v>0</v>
      </c>
      <c r="B32" s="210">
        <f>①施設名・対象期間!BE37</f>
        <v>0</v>
      </c>
      <c r="C32" s="210">
        <f>①施設名・対象期間!BF37</f>
        <v>0</v>
      </c>
      <c r="D32" s="210">
        <f>①施設名・対象期間!BG37</f>
        <v>0</v>
      </c>
      <c r="E32" s="210">
        <f>①施設名・対象期間!BH37</f>
        <v>0</v>
      </c>
    </row>
    <row r="33" spans="1:5">
      <c r="A33" s="210">
        <f>①施設名・対象期間!BD38</f>
        <v>0</v>
      </c>
      <c r="B33" s="210">
        <f>①施設名・対象期間!BE38</f>
        <v>0</v>
      </c>
      <c r="C33" s="210">
        <f>①施設名・対象期間!BF38</f>
        <v>0</v>
      </c>
      <c r="D33" s="210">
        <f>①施設名・対象期間!BG38</f>
        <v>0</v>
      </c>
      <c r="E33" s="210">
        <f>①施設名・対象期間!BH38</f>
        <v>0</v>
      </c>
    </row>
    <row r="34" spans="1:5">
      <c r="A34" s="210">
        <f>①施設名・対象期間!BD39</f>
        <v>0</v>
      </c>
      <c r="B34" s="210">
        <f>①施設名・対象期間!BE39</f>
        <v>0</v>
      </c>
      <c r="C34" s="210">
        <f>①施設名・対象期間!BF39</f>
        <v>0</v>
      </c>
      <c r="D34" s="210">
        <f>①施設名・対象期間!BG39</f>
        <v>0</v>
      </c>
      <c r="E34" s="210">
        <f>①施設名・対象期間!BH39</f>
        <v>0</v>
      </c>
    </row>
    <row r="35" spans="1:5">
      <c r="A35" s="210">
        <f>①施設名・対象期間!BD40</f>
        <v>0</v>
      </c>
      <c r="B35" s="210">
        <f>①施設名・対象期間!BE40</f>
        <v>0</v>
      </c>
      <c r="C35" s="210">
        <f>①施設名・対象期間!BF40</f>
        <v>0</v>
      </c>
      <c r="D35" s="210">
        <f>①施設名・対象期間!BG40</f>
        <v>0</v>
      </c>
      <c r="E35" s="210">
        <f>①施設名・対象期間!BH40</f>
        <v>0</v>
      </c>
    </row>
    <row r="36" spans="1:5">
      <c r="A36" s="210">
        <f>①施設名・対象期間!BD41</f>
        <v>0</v>
      </c>
      <c r="B36" s="210">
        <f>①施設名・対象期間!BE41</f>
        <v>0</v>
      </c>
      <c r="C36" s="210">
        <f>①施設名・対象期間!BF41</f>
        <v>0</v>
      </c>
      <c r="D36" s="210">
        <f>①施設名・対象期間!BG41</f>
        <v>0</v>
      </c>
      <c r="E36" s="210">
        <f>①施設名・対象期間!BH41</f>
        <v>0</v>
      </c>
    </row>
    <row r="37" spans="1:5">
      <c r="A37" s="210">
        <f>①施設名・対象期間!BD42</f>
        <v>0</v>
      </c>
      <c r="B37" s="210">
        <f>①施設名・対象期間!BE42</f>
        <v>0</v>
      </c>
      <c r="C37" s="210">
        <f>①施設名・対象期間!BF42</f>
        <v>0</v>
      </c>
      <c r="D37" s="210">
        <f>①施設名・対象期間!BG42</f>
        <v>0</v>
      </c>
      <c r="E37" s="210">
        <f>①施設名・対象期間!BH42</f>
        <v>0</v>
      </c>
    </row>
    <row r="38" spans="1:5">
      <c r="A38" s="210">
        <f>①施設名・対象期間!BD43</f>
        <v>0</v>
      </c>
      <c r="B38" s="210">
        <f>①施設名・対象期間!BE43</f>
        <v>0</v>
      </c>
      <c r="C38" s="210">
        <f>①施設名・対象期間!BF43</f>
        <v>0</v>
      </c>
      <c r="D38" s="210">
        <f>①施設名・対象期間!BG43</f>
        <v>0</v>
      </c>
      <c r="E38" s="210">
        <f>①施設名・対象期間!BH43</f>
        <v>0</v>
      </c>
    </row>
    <row r="39" spans="1:5">
      <c r="A39" s="210">
        <f>①施設名・対象期間!BD44</f>
        <v>0</v>
      </c>
      <c r="B39" s="210">
        <f>①施設名・対象期間!BE44</f>
        <v>0</v>
      </c>
      <c r="C39" s="210">
        <f>①施設名・対象期間!BF44</f>
        <v>0</v>
      </c>
      <c r="D39" s="210">
        <f>①施設名・対象期間!BG44</f>
        <v>0</v>
      </c>
      <c r="E39" s="210">
        <f>①施設名・対象期間!BH44</f>
        <v>0</v>
      </c>
    </row>
    <row r="40" spans="1:5">
      <c r="A40" s="210">
        <f>①施設名・対象期間!BD45</f>
        <v>0</v>
      </c>
      <c r="B40" s="210">
        <f>①施設名・対象期間!BE45</f>
        <v>0</v>
      </c>
      <c r="C40" s="210">
        <f>①施設名・対象期間!BF45</f>
        <v>0</v>
      </c>
      <c r="D40" s="210">
        <f>①施設名・対象期間!BG45</f>
        <v>0</v>
      </c>
      <c r="E40" s="210">
        <f>①施設名・対象期間!BH45</f>
        <v>0</v>
      </c>
    </row>
    <row r="41" spans="1:5">
      <c r="A41" s="210">
        <f>①施設名・対象期間!BD46</f>
        <v>0</v>
      </c>
      <c r="B41" s="210">
        <f>①施設名・対象期間!BE46</f>
        <v>0</v>
      </c>
      <c r="C41" s="210">
        <f>①施設名・対象期間!BF46</f>
        <v>0</v>
      </c>
      <c r="D41" s="210">
        <f>①施設名・対象期間!BG46</f>
        <v>0</v>
      </c>
      <c r="E41" s="210">
        <f>①施設名・対象期間!BH46</f>
        <v>0</v>
      </c>
    </row>
    <row r="42" spans="1:5">
      <c r="A42" s="210">
        <f>①施設名・対象期間!BD47</f>
        <v>0</v>
      </c>
      <c r="B42" s="210">
        <f>①施設名・対象期間!BE47</f>
        <v>0</v>
      </c>
      <c r="C42" s="210">
        <f>①施設名・対象期間!BF47</f>
        <v>0</v>
      </c>
      <c r="D42" s="210">
        <f>①施設名・対象期間!BG47</f>
        <v>0</v>
      </c>
      <c r="E42" s="210">
        <f>①施設名・対象期間!BH47</f>
        <v>0</v>
      </c>
    </row>
    <row r="43" spans="1:5">
      <c r="A43" s="210">
        <f>①施設名・対象期間!BD48</f>
        <v>0</v>
      </c>
      <c r="B43" s="210">
        <f>①施設名・対象期間!BE48</f>
        <v>0</v>
      </c>
      <c r="C43" s="210">
        <f>①施設名・対象期間!BF48</f>
        <v>0</v>
      </c>
      <c r="D43" s="210">
        <f>①施設名・対象期間!BG48</f>
        <v>0</v>
      </c>
      <c r="E43" s="210">
        <f>①施設名・対象期間!BH48</f>
        <v>0</v>
      </c>
    </row>
    <row r="44" spans="1:5">
      <c r="A44" s="210">
        <f>①施設名・対象期間!BD49</f>
        <v>0</v>
      </c>
      <c r="B44" s="210">
        <f>①施設名・対象期間!BE49</f>
        <v>0</v>
      </c>
      <c r="C44" s="210">
        <f>①施設名・対象期間!BF49</f>
        <v>0</v>
      </c>
      <c r="D44" s="210">
        <f>①施設名・対象期間!BG49</f>
        <v>0</v>
      </c>
      <c r="E44" s="210">
        <f>①施設名・対象期間!BH49</f>
        <v>0</v>
      </c>
    </row>
    <row r="45" spans="1:5">
      <c r="A45" s="210">
        <f>①施設名・対象期間!BD50</f>
        <v>0</v>
      </c>
      <c r="B45" s="210">
        <f>①施設名・対象期間!BE50</f>
        <v>0</v>
      </c>
      <c r="C45" s="210">
        <f>①施設名・対象期間!BF50</f>
        <v>0</v>
      </c>
      <c r="D45" s="210">
        <f>①施設名・対象期間!BG50</f>
        <v>0</v>
      </c>
      <c r="E45" s="210">
        <f>①施設名・対象期間!BH50</f>
        <v>0</v>
      </c>
    </row>
    <row r="46" spans="1:5">
      <c r="A46" s="210">
        <f>①施設名・対象期間!BD51</f>
        <v>0</v>
      </c>
      <c r="B46" s="210">
        <f>①施設名・対象期間!BE51</f>
        <v>0</v>
      </c>
      <c r="C46" s="210">
        <f>①施設名・対象期間!BF51</f>
        <v>0</v>
      </c>
      <c r="D46" s="210">
        <f>①施設名・対象期間!BG51</f>
        <v>0</v>
      </c>
      <c r="E46" s="210">
        <f>①施設名・対象期間!BH51</f>
        <v>0</v>
      </c>
    </row>
    <row r="47" spans="1:5">
      <c r="A47" s="210">
        <f>①施設名・対象期間!BD52</f>
        <v>0</v>
      </c>
      <c r="B47" s="210">
        <f>①施設名・対象期間!BE52</f>
        <v>0</v>
      </c>
      <c r="C47" s="210">
        <f>①施設名・対象期間!BF52</f>
        <v>0</v>
      </c>
      <c r="D47" s="210">
        <f>①施設名・対象期間!BG52</f>
        <v>0</v>
      </c>
      <c r="E47" s="210">
        <f>①施設名・対象期間!BH52</f>
        <v>0</v>
      </c>
    </row>
    <row r="48" spans="1:5">
      <c r="A48" s="210">
        <f>①施設名・対象期間!BD53</f>
        <v>0</v>
      </c>
      <c r="B48" s="210">
        <f>①施設名・対象期間!BE53</f>
        <v>0</v>
      </c>
      <c r="C48" s="210">
        <f>①施設名・対象期間!BF53</f>
        <v>0</v>
      </c>
      <c r="D48" s="210">
        <f>①施設名・対象期間!BG53</f>
        <v>0</v>
      </c>
      <c r="E48" s="210">
        <f>①施設名・対象期間!BH53</f>
        <v>0</v>
      </c>
    </row>
    <row r="49" spans="1:5">
      <c r="A49" s="210">
        <f>①施設名・対象期間!BD54</f>
        <v>0</v>
      </c>
      <c r="B49" s="210">
        <f>①施設名・対象期間!BE54</f>
        <v>0</v>
      </c>
      <c r="C49" s="210">
        <f>①施設名・対象期間!BF54</f>
        <v>0</v>
      </c>
      <c r="D49" s="210">
        <f>①施設名・対象期間!BG54</f>
        <v>0</v>
      </c>
      <c r="E49" s="210">
        <f>①施設名・対象期間!BH54</f>
        <v>0</v>
      </c>
    </row>
    <row r="50" spans="1:5">
      <c r="A50" s="210">
        <f>①施設名・対象期間!BD55</f>
        <v>0</v>
      </c>
      <c r="B50" s="210">
        <f>①施設名・対象期間!BE55</f>
        <v>0</v>
      </c>
      <c r="C50" s="210">
        <f>①施設名・対象期間!BF55</f>
        <v>0</v>
      </c>
      <c r="D50" s="210">
        <f>①施設名・対象期間!BG55</f>
        <v>0</v>
      </c>
      <c r="E50" s="210">
        <f>①施設名・対象期間!BH55</f>
        <v>0</v>
      </c>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0"/>
  <sheetViews>
    <sheetView topLeftCell="A13" workbookViewId="0">
      <selection activeCell="E50" sqref="E50"/>
    </sheetView>
  </sheetViews>
  <sheetFormatPr defaultRowHeight="13.5"/>
  <sheetData>
    <row r="1" spans="1:5">
      <c r="A1" t="s">
        <v>237</v>
      </c>
    </row>
    <row r="2" spans="1:5">
      <c r="A2" s="210">
        <f>①施設名・対象期間!BL7</f>
        <v>0</v>
      </c>
      <c r="B2" s="210">
        <f>①施設名・対象期間!BM7</f>
        <v>0</v>
      </c>
      <c r="C2" s="210">
        <f>①施設名・対象期間!BN7</f>
        <v>0</v>
      </c>
      <c r="D2" s="210">
        <f>①施設名・対象期間!BO7</f>
        <v>0</v>
      </c>
      <c r="E2" s="210">
        <f>①施設名・対象期間!BP7</f>
        <v>0</v>
      </c>
    </row>
    <row r="3" spans="1:5">
      <c r="A3" s="210">
        <f>①施設名・対象期間!BL8</f>
        <v>0</v>
      </c>
      <c r="B3" s="210">
        <f>①施設名・対象期間!BM8</f>
        <v>0</v>
      </c>
      <c r="C3" s="210">
        <f>①施設名・対象期間!BN8</f>
        <v>0</v>
      </c>
      <c r="D3" s="210">
        <f>①施設名・対象期間!BO8</f>
        <v>0</v>
      </c>
      <c r="E3" s="210">
        <f>①施設名・対象期間!BP8</f>
        <v>0</v>
      </c>
    </row>
    <row r="4" spans="1:5">
      <c r="A4" s="210">
        <f>①施設名・対象期間!BL9</f>
        <v>0</v>
      </c>
      <c r="B4" s="210">
        <f>①施設名・対象期間!BM9</f>
        <v>0</v>
      </c>
      <c r="C4" s="210">
        <f>①施設名・対象期間!BN9</f>
        <v>0</v>
      </c>
      <c r="D4" s="210">
        <f>①施設名・対象期間!BO9</f>
        <v>0</v>
      </c>
      <c r="E4" s="210">
        <f>①施設名・対象期間!BP9</f>
        <v>0</v>
      </c>
    </row>
    <row r="5" spans="1:5">
      <c r="A5" s="210">
        <f>①施設名・対象期間!BL10</f>
        <v>0</v>
      </c>
      <c r="B5" s="210">
        <f>①施設名・対象期間!BM10</f>
        <v>0</v>
      </c>
      <c r="C5" s="210">
        <f>①施設名・対象期間!BN10</f>
        <v>0</v>
      </c>
      <c r="D5" s="210">
        <f>①施設名・対象期間!BO10</f>
        <v>0</v>
      </c>
      <c r="E5" s="210">
        <f>①施設名・対象期間!BP10</f>
        <v>0</v>
      </c>
    </row>
    <row r="6" spans="1:5">
      <c r="A6" s="210">
        <f>①施設名・対象期間!BL11</f>
        <v>0</v>
      </c>
      <c r="B6" s="210">
        <f>①施設名・対象期間!BM11</f>
        <v>0</v>
      </c>
      <c r="C6" s="210">
        <f>①施設名・対象期間!BN11</f>
        <v>0</v>
      </c>
      <c r="D6" s="210">
        <f>①施設名・対象期間!BO11</f>
        <v>0</v>
      </c>
      <c r="E6" s="210">
        <f>①施設名・対象期間!BP11</f>
        <v>0</v>
      </c>
    </row>
    <row r="7" spans="1:5">
      <c r="A7" s="210">
        <f>①施設名・対象期間!BL12</f>
        <v>0</v>
      </c>
      <c r="B7" s="210">
        <f>①施設名・対象期間!BM12</f>
        <v>0</v>
      </c>
      <c r="C7" s="210">
        <f>①施設名・対象期間!BN12</f>
        <v>0</v>
      </c>
      <c r="D7" s="210">
        <f>①施設名・対象期間!BO12</f>
        <v>0</v>
      </c>
      <c r="E7" s="210">
        <f>①施設名・対象期間!BP12</f>
        <v>0</v>
      </c>
    </row>
    <row r="8" spans="1:5">
      <c r="A8" s="210">
        <f>①施設名・対象期間!BL13</f>
        <v>0</v>
      </c>
      <c r="B8" s="210">
        <f>①施設名・対象期間!BM13</f>
        <v>0</v>
      </c>
      <c r="C8" s="210">
        <f>①施設名・対象期間!BN13</f>
        <v>0</v>
      </c>
      <c r="D8" s="210">
        <f>①施設名・対象期間!BO13</f>
        <v>0</v>
      </c>
      <c r="E8" s="210">
        <f>①施設名・対象期間!BP13</f>
        <v>0</v>
      </c>
    </row>
    <row r="9" spans="1:5">
      <c r="A9" s="210">
        <f>①施設名・対象期間!BL14</f>
        <v>0</v>
      </c>
      <c r="B9" s="210">
        <f>①施設名・対象期間!BM14</f>
        <v>0</v>
      </c>
      <c r="C9" s="210">
        <f>①施設名・対象期間!BN14</f>
        <v>0</v>
      </c>
      <c r="D9" s="210">
        <f>①施設名・対象期間!BO14</f>
        <v>0</v>
      </c>
      <c r="E9" s="210">
        <f>①施設名・対象期間!BP14</f>
        <v>0</v>
      </c>
    </row>
    <row r="10" spans="1:5">
      <c r="A10" s="210">
        <f>①施設名・対象期間!BL15</f>
        <v>0</v>
      </c>
      <c r="B10" s="210">
        <f>①施設名・対象期間!BM15</f>
        <v>0</v>
      </c>
      <c r="C10" s="210">
        <f>①施設名・対象期間!BN15</f>
        <v>0</v>
      </c>
      <c r="D10" s="210">
        <f>①施設名・対象期間!BO15</f>
        <v>0</v>
      </c>
      <c r="E10" s="210">
        <f>①施設名・対象期間!BP15</f>
        <v>0</v>
      </c>
    </row>
    <row r="11" spans="1:5">
      <c r="A11" s="210">
        <f>①施設名・対象期間!BL16</f>
        <v>0</v>
      </c>
      <c r="B11" s="210">
        <f>①施設名・対象期間!BM16</f>
        <v>0</v>
      </c>
      <c r="C11" s="210">
        <f>①施設名・対象期間!BN16</f>
        <v>0</v>
      </c>
      <c r="D11" s="210">
        <f>①施設名・対象期間!BO16</f>
        <v>0</v>
      </c>
      <c r="E11" s="210">
        <f>①施設名・対象期間!BP16</f>
        <v>0</v>
      </c>
    </row>
    <row r="12" spans="1:5">
      <c r="A12" s="210">
        <f>①施設名・対象期間!BL17</f>
        <v>0</v>
      </c>
      <c r="B12" s="210">
        <f>①施設名・対象期間!BM17</f>
        <v>0</v>
      </c>
      <c r="C12" s="210">
        <f>①施設名・対象期間!BN17</f>
        <v>0</v>
      </c>
      <c r="D12" s="210">
        <f>①施設名・対象期間!BO17</f>
        <v>0</v>
      </c>
      <c r="E12" s="210">
        <f>①施設名・対象期間!BP17</f>
        <v>0</v>
      </c>
    </row>
    <row r="13" spans="1:5">
      <c r="A13" s="210">
        <f>①施設名・対象期間!BL18</f>
        <v>0</v>
      </c>
      <c r="B13" s="210">
        <f>①施設名・対象期間!BM18</f>
        <v>0</v>
      </c>
      <c r="C13" s="210">
        <f>①施設名・対象期間!BN18</f>
        <v>0</v>
      </c>
      <c r="D13" s="210">
        <f>①施設名・対象期間!BO18</f>
        <v>0</v>
      </c>
      <c r="E13" s="210">
        <f>①施設名・対象期間!BP18</f>
        <v>0</v>
      </c>
    </row>
    <row r="14" spans="1:5">
      <c r="A14" s="210">
        <f>①施設名・対象期間!BL19</f>
        <v>0</v>
      </c>
      <c r="B14" s="210">
        <f>①施設名・対象期間!BM19</f>
        <v>0</v>
      </c>
      <c r="C14" s="210">
        <f>①施設名・対象期間!BN19</f>
        <v>0</v>
      </c>
      <c r="D14" s="210">
        <f>①施設名・対象期間!BO19</f>
        <v>0</v>
      </c>
      <c r="E14" s="210">
        <f>①施設名・対象期間!BP19</f>
        <v>0</v>
      </c>
    </row>
    <row r="15" spans="1:5">
      <c r="A15" s="210">
        <f>①施設名・対象期間!BL20</f>
        <v>0</v>
      </c>
      <c r="B15" s="210">
        <f>①施設名・対象期間!BM20</f>
        <v>0</v>
      </c>
      <c r="C15" s="210">
        <f>①施設名・対象期間!BN20</f>
        <v>0</v>
      </c>
      <c r="D15" s="210">
        <f>①施設名・対象期間!BO20</f>
        <v>0</v>
      </c>
      <c r="E15" s="210">
        <f>①施設名・対象期間!BP20</f>
        <v>0</v>
      </c>
    </row>
    <row r="16" spans="1:5">
      <c r="A16" s="210">
        <f>①施設名・対象期間!BL21</f>
        <v>0</v>
      </c>
      <c r="B16" s="210">
        <f>①施設名・対象期間!BM21</f>
        <v>0</v>
      </c>
      <c r="C16" s="210">
        <f>①施設名・対象期間!BN21</f>
        <v>0</v>
      </c>
      <c r="D16" s="210">
        <f>①施設名・対象期間!BO21</f>
        <v>0</v>
      </c>
      <c r="E16" s="210">
        <f>①施設名・対象期間!BP21</f>
        <v>0</v>
      </c>
    </row>
    <row r="17" spans="1:5">
      <c r="A17" s="210">
        <f>①施設名・対象期間!BL22</f>
        <v>0</v>
      </c>
      <c r="B17" s="210">
        <f>①施設名・対象期間!BM22</f>
        <v>0</v>
      </c>
      <c r="C17" s="210">
        <f>①施設名・対象期間!BN22</f>
        <v>0</v>
      </c>
      <c r="D17" s="210">
        <f>①施設名・対象期間!BO22</f>
        <v>0</v>
      </c>
      <c r="E17" s="210">
        <f>①施設名・対象期間!BP22</f>
        <v>0</v>
      </c>
    </row>
    <row r="18" spans="1:5">
      <c r="A18" s="210">
        <f>①施設名・対象期間!BL23</f>
        <v>0</v>
      </c>
      <c r="B18" s="210">
        <f>①施設名・対象期間!BM23</f>
        <v>0</v>
      </c>
      <c r="C18" s="210">
        <f>①施設名・対象期間!BN23</f>
        <v>0</v>
      </c>
      <c r="D18" s="210">
        <f>①施設名・対象期間!BO23</f>
        <v>0</v>
      </c>
      <c r="E18" s="210">
        <f>①施設名・対象期間!BP23</f>
        <v>0</v>
      </c>
    </row>
    <row r="19" spans="1:5">
      <c r="A19" s="210">
        <f>①施設名・対象期間!BL24</f>
        <v>0</v>
      </c>
      <c r="B19" s="210">
        <f>①施設名・対象期間!BM24</f>
        <v>0</v>
      </c>
      <c r="C19" s="210">
        <f>①施設名・対象期間!BN24</f>
        <v>0</v>
      </c>
      <c r="D19" s="210">
        <f>①施設名・対象期間!BO24</f>
        <v>0</v>
      </c>
      <c r="E19" s="210">
        <f>①施設名・対象期間!BP24</f>
        <v>0</v>
      </c>
    </row>
    <row r="20" spans="1:5">
      <c r="A20" s="210">
        <f>①施設名・対象期間!BL25</f>
        <v>0</v>
      </c>
      <c r="B20" s="210">
        <f>①施設名・対象期間!BM25</f>
        <v>0</v>
      </c>
      <c r="C20" s="210">
        <f>①施設名・対象期間!BN25</f>
        <v>0</v>
      </c>
      <c r="D20" s="210">
        <f>①施設名・対象期間!BO25</f>
        <v>0</v>
      </c>
      <c r="E20" s="210">
        <f>①施設名・対象期間!BP25</f>
        <v>0</v>
      </c>
    </row>
    <row r="21" spans="1:5">
      <c r="A21" s="210">
        <f>①施設名・対象期間!BL26</f>
        <v>0</v>
      </c>
      <c r="B21" s="210">
        <f>①施設名・対象期間!BM26</f>
        <v>0</v>
      </c>
      <c r="C21" s="210">
        <f>①施設名・対象期間!BN26</f>
        <v>0</v>
      </c>
      <c r="D21" s="210">
        <f>①施設名・対象期間!BO26</f>
        <v>0</v>
      </c>
      <c r="E21" s="210">
        <f>①施設名・対象期間!BP26</f>
        <v>0</v>
      </c>
    </row>
    <row r="22" spans="1:5">
      <c r="A22" s="210">
        <f>①施設名・対象期間!BL27</f>
        <v>0</v>
      </c>
      <c r="B22" s="210">
        <f>①施設名・対象期間!BM27</f>
        <v>0</v>
      </c>
      <c r="C22" s="210">
        <f>①施設名・対象期間!BN27</f>
        <v>0</v>
      </c>
      <c r="D22" s="210">
        <f>①施設名・対象期間!BO27</f>
        <v>0</v>
      </c>
      <c r="E22" s="210">
        <f>①施設名・対象期間!BP27</f>
        <v>0</v>
      </c>
    </row>
    <row r="23" spans="1:5">
      <c r="A23" s="210">
        <f>①施設名・対象期間!BL28</f>
        <v>0</v>
      </c>
      <c r="B23" s="210">
        <f>①施設名・対象期間!BM28</f>
        <v>0</v>
      </c>
      <c r="C23" s="210">
        <f>①施設名・対象期間!BN28</f>
        <v>0</v>
      </c>
      <c r="D23" s="210">
        <f>①施設名・対象期間!BO28</f>
        <v>0</v>
      </c>
      <c r="E23" s="210">
        <f>①施設名・対象期間!BP28</f>
        <v>0</v>
      </c>
    </row>
    <row r="24" spans="1:5">
      <c r="A24" s="210">
        <f>①施設名・対象期間!BL29</f>
        <v>0</v>
      </c>
      <c r="B24" s="210">
        <f>①施設名・対象期間!BM29</f>
        <v>0</v>
      </c>
      <c r="C24" s="210">
        <f>①施設名・対象期間!BN29</f>
        <v>0</v>
      </c>
      <c r="D24" s="210">
        <f>①施設名・対象期間!BO29</f>
        <v>0</v>
      </c>
      <c r="E24" s="210">
        <f>①施設名・対象期間!BP29</f>
        <v>0</v>
      </c>
    </row>
    <row r="25" spans="1:5">
      <c r="A25" s="210">
        <f>①施設名・対象期間!BL30</f>
        <v>0</v>
      </c>
      <c r="B25" s="210">
        <f>①施設名・対象期間!BM30</f>
        <v>0</v>
      </c>
      <c r="C25" s="210">
        <f>①施設名・対象期間!BN30</f>
        <v>0</v>
      </c>
      <c r="D25" s="210">
        <f>①施設名・対象期間!BO30</f>
        <v>0</v>
      </c>
      <c r="E25" s="210">
        <f>①施設名・対象期間!BP30</f>
        <v>0</v>
      </c>
    </row>
    <row r="26" spans="1:5">
      <c r="A26" s="210">
        <f>①施設名・対象期間!BL31</f>
        <v>0</v>
      </c>
      <c r="B26" s="210">
        <f>①施設名・対象期間!BM31</f>
        <v>0</v>
      </c>
      <c r="C26" s="210">
        <f>①施設名・対象期間!BN31</f>
        <v>0</v>
      </c>
      <c r="D26" s="210">
        <f>①施設名・対象期間!BO31</f>
        <v>0</v>
      </c>
      <c r="E26" s="210">
        <f>①施設名・対象期間!BP31</f>
        <v>0</v>
      </c>
    </row>
    <row r="27" spans="1:5">
      <c r="A27" s="210">
        <f>①施設名・対象期間!BL32</f>
        <v>0</v>
      </c>
      <c r="B27" s="210">
        <f>①施設名・対象期間!BM32</f>
        <v>0</v>
      </c>
      <c r="C27" s="210">
        <f>①施設名・対象期間!BN32</f>
        <v>0</v>
      </c>
      <c r="D27" s="210">
        <f>①施設名・対象期間!BO32</f>
        <v>0</v>
      </c>
      <c r="E27" s="210">
        <f>①施設名・対象期間!BP32</f>
        <v>0</v>
      </c>
    </row>
    <row r="28" spans="1:5">
      <c r="A28" s="210">
        <f>①施設名・対象期間!BL33</f>
        <v>0</v>
      </c>
      <c r="B28" s="210">
        <f>①施設名・対象期間!BM33</f>
        <v>0</v>
      </c>
      <c r="C28" s="210">
        <f>①施設名・対象期間!BN33</f>
        <v>0</v>
      </c>
      <c r="D28" s="210">
        <f>①施設名・対象期間!BO33</f>
        <v>0</v>
      </c>
      <c r="E28" s="210">
        <f>①施設名・対象期間!BP33</f>
        <v>0</v>
      </c>
    </row>
    <row r="29" spans="1:5">
      <c r="A29" s="210">
        <f>①施設名・対象期間!BL34</f>
        <v>0</v>
      </c>
      <c r="B29" s="210">
        <f>①施設名・対象期間!BM34</f>
        <v>0</v>
      </c>
      <c r="C29" s="210">
        <f>①施設名・対象期間!BN34</f>
        <v>0</v>
      </c>
      <c r="D29" s="210">
        <f>①施設名・対象期間!BO34</f>
        <v>0</v>
      </c>
      <c r="E29" s="210">
        <f>①施設名・対象期間!BP34</f>
        <v>0</v>
      </c>
    </row>
    <row r="30" spans="1:5">
      <c r="A30" s="210">
        <f>①施設名・対象期間!BL35</f>
        <v>0</v>
      </c>
      <c r="B30" s="210">
        <f>①施設名・対象期間!BM35</f>
        <v>0</v>
      </c>
      <c r="C30" s="210">
        <f>①施設名・対象期間!BN35</f>
        <v>0</v>
      </c>
      <c r="D30" s="210">
        <f>①施設名・対象期間!BO35</f>
        <v>0</v>
      </c>
      <c r="E30" s="210">
        <f>①施設名・対象期間!BP35</f>
        <v>0</v>
      </c>
    </row>
    <row r="31" spans="1:5">
      <c r="A31" s="210">
        <f>①施設名・対象期間!BL36</f>
        <v>0</v>
      </c>
      <c r="B31" s="210">
        <f>①施設名・対象期間!BM36</f>
        <v>0</v>
      </c>
      <c r="C31" s="210">
        <f>①施設名・対象期間!BN36</f>
        <v>0</v>
      </c>
      <c r="D31" s="210">
        <f>①施設名・対象期間!BO36</f>
        <v>0</v>
      </c>
      <c r="E31" s="210">
        <f>①施設名・対象期間!BP36</f>
        <v>0</v>
      </c>
    </row>
    <row r="32" spans="1:5">
      <c r="A32" s="210">
        <f>①施設名・対象期間!BL37</f>
        <v>0</v>
      </c>
      <c r="B32" s="210">
        <f>①施設名・対象期間!BM37</f>
        <v>0</v>
      </c>
      <c r="C32" s="210">
        <f>①施設名・対象期間!BN37</f>
        <v>0</v>
      </c>
      <c r="D32" s="210">
        <f>①施設名・対象期間!BO37</f>
        <v>0</v>
      </c>
      <c r="E32" s="210">
        <f>①施設名・対象期間!BP37</f>
        <v>0</v>
      </c>
    </row>
    <row r="33" spans="1:5">
      <c r="A33" s="210">
        <f>①施設名・対象期間!BL38</f>
        <v>0</v>
      </c>
      <c r="B33" s="210">
        <f>①施設名・対象期間!BM38</f>
        <v>0</v>
      </c>
      <c r="C33" s="210">
        <f>①施設名・対象期間!BN38</f>
        <v>0</v>
      </c>
      <c r="D33" s="210">
        <f>①施設名・対象期間!BO38</f>
        <v>0</v>
      </c>
      <c r="E33" s="210">
        <f>①施設名・対象期間!BP38</f>
        <v>0</v>
      </c>
    </row>
    <row r="34" spans="1:5">
      <c r="A34" s="210">
        <f>①施設名・対象期間!BL39</f>
        <v>0</v>
      </c>
      <c r="B34" s="210">
        <f>①施設名・対象期間!BM39</f>
        <v>0</v>
      </c>
      <c r="C34" s="210">
        <f>①施設名・対象期間!BN39</f>
        <v>0</v>
      </c>
      <c r="D34" s="210">
        <f>①施設名・対象期間!BO39</f>
        <v>0</v>
      </c>
      <c r="E34" s="210">
        <f>①施設名・対象期間!BP39</f>
        <v>0</v>
      </c>
    </row>
    <row r="35" spans="1:5">
      <c r="A35" s="210">
        <f>①施設名・対象期間!BL40</f>
        <v>0</v>
      </c>
      <c r="B35" s="210">
        <f>①施設名・対象期間!BM40</f>
        <v>0</v>
      </c>
      <c r="C35" s="210">
        <f>①施設名・対象期間!BN40</f>
        <v>0</v>
      </c>
      <c r="D35" s="210">
        <f>①施設名・対象期間!BO40</f>
        <v>0</v>
      </c>
      <c r="E35" s="210">
        <f>①施設名・対象期間!BP40</f>
        <v>0</v>
      </c>
    </row>
    <row r="36" spans="1:5">
      <c r="A36" s="210">
        <f>①施設名・対象期間!BL41</f>
        <v>0</v>
      </c>
      <c r="B36" s="210">
        <f>①施設名・対象期間!BM41</f>
        <v>0</v>
      </c>
      <c r="C36" s="210">
        <f>①施設名・対象期間!BN41</f>
        <v>0</v>
      </c>
      <c r="D36" s="210">
        <f>①施設名・対象期間!BO41</f>
        <v>0</v>
      </c>
      <c r="E36" s="210">
        <f>①施設名・対象期間!BP41</f>
        <v>0</v>
      </c>
    </row>
    <row r="37" spans="1:5">
      <c r="A37" s="210">
        <f>①施設名・対象期間!BL42</f>
        <v>0</v>
      </c>
      <c r="B37" s="210">
        <f>①施設名・対象期間!BM42</f>
        <v>0</v>
      </c>
      <c r="C37" s="210">
        <f>①施設名・対象期間!BN42</f>
        <v>0</v>
      </c>
      <c r="D37" s="210">
        <f>①施設名・対象期間!BO42</f>
        <v>0</v>
      </c>
      <c r="E37" s="210">
        <f>①施設名・対象期間!BP42</f>
        <v>0</v>
      </c>
    </row>
    <row r="38" spans="1:5">
      <c r="A38" s="210">
        <f>①施設名・対象期間!BL43</f>
        <v>0</v>
      </c>
      <c r="B38" s="210">
        <f>①施設名・対象期間!BM43</f>
        <v>0</v>
      </c>
      <c r="C38" s="210">
        <f>①施設名・対象期間!BN43</f>
        <v>0</v>
      </c>
      <c r="D38" s="210">
        <f>①施設名・対象期間!BO43</f>
        <v>0</v>
      </c>
      <c r="E38" s="210">
        <f>①施設名・対象期間!BP43</f>
        <v>0</v>
      </c>
    </row>
    <row r="39" spans="1:5">
      <c r="A39" s="210">
        <f>①施設名・対象期間!BL44</f>
        <v>0</v>
      </c>
      <c r="B39" s="210">
        <f>①施設名・対象期間!BM44</f>
        <v>0</v>
      </c>
      <c r="C39" s="210">
        <f>①施設名・対象期間!BN44</f>
        <v>0</v>
      </c>
      <c r="D39" s="210">
        <f>①施設名・対象期間!BO44</f>
        <v>0</v>
      </c>
      <c r="E39" s="210">
        <f>①施設名・対象期間!BP44</f>
        <v>0</v>
      </c>
    </row>
    <row r="40" spans="1:5">
      <c r="A40" s="210">
        <f>①施設名・対象期間!BL45</f>
        <v>0</v>
      </c>
      <c r="B40" s="210">
        <f>①施設名・対象期間!BM45</f>
        <v>0</v>
      </c>
      <c r="C40" s="210">
        <f>①施設名・対象期間!BN45</f>
        <v>0</v>
      </c>
      <c r="D40" s="210">
        <f>①施設名・対象期間!BO45</f>
        <v>0</v>
      </c>
      <c r="E40" s="210">
        <f>①施設名・対象期間!BP45</f>
        <v>0</v>
      </c>
    </row>
    <row r="41" spans="1:5">
      <c r="A41" s="210">
        <f>①施設名・対象期間!BL46</f>
        <v>0</v>
      </c>
      <c r="B41" s="210">
        <f>①施設名・対象期間!BM46</f>
        <v>0</v>
      </c>
      <c r="C41" s="210">
        <f>①施設名・対象期間!BN46</f>
        <v>0</v>
      </c>
      <c r="D41" s="210">
        <f>①施設名・対象期間!BO46</f>
        <v>0</v>
      </c>
      <c r="E41" s="210">
        <f>①施設名・対象期間!BP46</f>
        <v>0</v>
      </c>
    </row>
    <row r="42" spans="1:5">
      <c r="A42" s="210">
        <f>①施設名・対象期間!BL47</f>
        <v>0</v>
      </c>
      <c r="B42" s="210">
        <f>①施設名・対象期間!BM47</f>
        <v>0</v>
      </c>
      <c r="C42" s="210">
        <f>①施設名・対象期間!BN47</f>
        <v>0</v>
      </c>
      <c r="D42" s="210">
        <f>①施設名・対象期間!BO47</f>
        <v>0</v>
      </c>
      <c r="E42" s="210">
        <f>①施設名・対象期間!BP47</f>
        <v>0</v>
      </c>
    </row>
    <row r="43" spans="1:5">
      <c r="A43" s="210">
        <f>①施設名・対象期間!BL48</f>
        <v>0</v>
      </c>
      <c r="B43" s="210">
        <f>①施設名・対象期間!BM48</f>
        <v>0</v>
      </c>
      <c r="C43" s="210">
        <f>①施設名・対象期間!BN48</f>
        <v>0</v>
      </c>
      <c r="D43" s="210">
        <f>①施設名・対象期間!BO48</f>
        <v>0</v>
      </c>
      <c r="E43" s="210">
        <f>①施設名・対象期間!BP48</f>
        <v>0</v>
      </c>
    </row>
    <row r="44" spans="1:5">
      <c r="A44" s="210">
        <f>①施設名・対象期間!BL49</f>
        <v>0</v>
      </c>
      <c r="B44" s="210">
        <f>①施設名・対象期間!BM49</f>
        <v>0</v>
      </c>
      <c r="C44" s="210">
        <f>①施設名・対象期間!BN49</f>
        <v>0</v>
      </c>
      <c r="D44" s="210">
        <f>①施設名・対象期間!BO49</f>
        <v>0</v>
      </c>
      <c r="E44" s="210">
        <f>①施設名・対象期間!BP49</f>
        <v>0</v>
      </c>
    </row>
    <row r="45" spans="1:5">
      <c r="A45" s="210">
        <f>①施設名・対象期間!BL50</f>
        <v>0</v>
      </c>
      <c r="B45" s="210">
        <f>①施設名・対象期間!BM50</f>
        <v>0</v>
      </c>
      <c r="C45" s="210">
        <f>①施設名・対象期間!BN50</f>
        <v>0</v>
      </c>
      <c r="D45" s="210">
        <f>①施設名・対象期間!BO50</f>
        <v>0</v>
      </c>
      <c r="E45" s="210">
        <f>①施設名・対象期間!BP50</f>
        <v>0</v>
      </c>
    </row>
    <row r="46" spans="1:5">
      <c r="A46" s="210">
        <f>①施設名・対象期間!BL51</f>
        <v>0</v>
      </c>
      <c r="B46" s="210">
        <f>①施設名・対象期間!BM51</f>
        <v>0</v>
      </c>
      <c r="C46" s="210">
        <f>①施設名・対象期間!BN51</f>
        <v>0</v>
      </c>
      <c r="D46" s="210">
        <f>①施設名・対象期間!BO51</f>
        <v>0</v>
      </c>
      <c r="E46" s="210">
        <f>①施設名・対象期間!BP51</f>
        <v>0</v>
      </c>
    </row>
    <row r="47" spans="1:5">
      <c r="A47" s="210">
        <f>①施設名・対象期間!BL52</f>
        <v>0</v>
      </c>
      <c r="B47" s="210">
        <f>①施設名・対象期間!BM52</f>
        <v>0</v>
      </c>
      <c r="C47" s="210">
        <f>①施設名・対象期間!BN52</f>
        <v>0</v>
      </c>
      <c r="D47" s="210">
        <f>①施設名・対象期間!BO52</f>
        <v>0</v>
      </c>
      <c r="E47" s="210">
        <f>①施設名・対象期間!BP52</f>
        <v>0</v>
      </c>
    </row>
    <row r="48" spans="1:5">
      <c r="A48" s="210">
        <f>①施設名・対象期間!BL53</f>
        <v>0</v>
      </c>
      <c r="B48" s="210">
        <f>①施設名・対象期間!BM53</f>
        <v>0</v>
      </c>
      <c r="C48" s="210">
        <f>①施設名・対象期間!BN53</f>
        <v>0</v>
      </c>
      <c r="D48" s="210">
        <f>①施設名・対象期間!BO53</f>
        <v>0</v>
      </c>
      <c r="E48" s="210">
        <f>①施設名・対象期間!BP53</f>
        <v>0</v>
      </c>
    </row>
    <row r="49" spans="1:5">
      <c r="A49" s="210">
        <f>①施設名・対象期間!BL54</f>
        <v>0</v>
      </c>
      <c r="B49" s="210">
        <f>①施設名・対象期間!BM54</f>
        <v>0</v>
      </c>
      <c r="C49" s="210">
        <f>①施設名・対象期間!BN54</f>
        <v>0</v>
      </c>
      <c r="D49" s="210">
        <f>①施設名・対象期間!BO54</f>
        <v>0</v>
      </c>
      <c r="E49" s="210">
        <f>①施設名・対象期間!BP54</f>
        <v>0</v>
      </c>
    </row>
    <row r="50" spans="1:5">
      <c r="A50" s="210">
        <f>①施設名・対象期間!BL55</f>
        <v>0</v>
      </c>
      <c r="B50" s="210">
        <f>①施設名・対象期間!BM55</f>
        <v>0</v>
      </c>
      <c r="C50" s="210">
        <f>①施設名・対象期間!BN55</f>
        <v>0</v>
      </c>
      <c r="D50" s="210">
        <f>①施設名・対象期間!BO55</f>
        <v>0</v>
      </c>
      <c r="E50" s="210">
        <f>①施設名・対象期間!BP55</f>
        <v>0</v>
      </c>
    </row>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1"/>
  <sheetViews>
    <sheetView workbookViewId="0">
      <selection activeCell="I37" sqref="I37"/>
    </sheetView>
  </sheetViews>
  <sheetFormatPr defaultRowHeight="13.5"/>
  <sheetData>
    <row r="1" spans="1:5">
      <c r="A1" t="s">
        <v>239</v>
      </c>
    </row>
    <row r="2" spans="1:5">
      <c r="A2" s="210">
        <f>①施設名・対象期間!BS7</f>
        <v>0</v>
      </c>
      <c r="B2" s="210">
        <f>①施設名・対象期間!BT7</f>
        <v>0</v>
      </c>
      <c r="C2" s="210">
        <f>①施設名・対象期間!BU7</f>
        <v>0</v>
      </c>
      <c r="D2" s="210">
        <f>①施設名・対象期間!BV7</f>
        <v>0</v>
      </c>
      <c r="E2" s="210" t="str">
        <f>①施設名・対象期間!BW7</f>
        <v>％</v>
      </c>
    </row>
    <row r="3" spans="1:5">
      <c r="A3" s="210">
        <f>①施設名・対象期間!BS8</f>
        <v>0</v>
      </c>
      <c r="B3" s="210">
        <f>①施設名・対象期間!BT8</f>
        <v>0</v>
      </c>
      <c r="C3" s="210">
        <f>①施設名・対象期間!BU8</f>
        <v>0</v>
      </c>
      <c r="D3" s="210">
        <f>①施設名・対象期間!BV8</f>
        <v>0</v>
      </c>
      <c r="E3" s="210" t="str">
        <f>①施設名・対象期間!BW8</f>
        <v>％</v>
      </c>
    </row>
    <row r="4" spans="1:5">
      <c r="A4" s="210">
        <f>①施設名・対象期間!BS9</f>
        <v>0</v>
      </c>
      <c r="B4" s="210">
        <f>①施設名・対象期間!BT9</f>
        <v>0</v>
      </c>
      <c r="C4" s="210">
        <f>①施設名・対象期間!BU9</f>
        <v>0</v>
      </c>
      <c r="D4" s="210">
        <f>①施設名・対象期間!BV9</f>
        <v>0</v>
      </c>
      <c r="E4" s="210" t="str">
        <f>①施設名・対象期間!BW9</f>
        <v>％</v>
      </c>
    </row>
    <row r="5" spans="1:5">
      <c r="A5" s="210">
        <f>①施設名・対象期間!BS10</f>
        <v>0</v>
      </c>
      <c r="B5" s="210">
        <f>①施設名・対象期間!BT10</f>
        <v>0</v>
      </c>
      <c r="C5" s="210">
        <f>①施設名・対象期間!BU10</f>
        <v>0</v>
      </c>
      <c r="D5" s="210">
        <f>①施設名・対象期間!BV10</f>
        <v>0</v>
      </c>
      <c r="E5" s="210" t="str">
        <f>①施設名・対象期間!BW10</f>
        <v>％</v>
      </c>
    </row>
    <row r="6" spans="1:5">
      <c r="A6" s="210">
        <f>①施設名・対象期間!BS11</f>
        <v>0</v>
      </c>
      <c r="B6" s="210">
        <f>①施設名・対象期間!BT11</f>
        <v>0</v>
      </c>
      <c r="C6" s="210">
        <f>①施設名・対象期間!BU11</f>
        <v>0</v>
      </c>
      <c r="D6" s="210">
        <f>①施設名・対象期間!BV11</f>
        <v>0</v>
      </c>
      <c r="E6" s="210" t="str">
        <f>①施設名・対象期間!BW11</f>
        <v>％</v>
      </c>
    </row>
    <row r="7" spans="1:5">
      <c r="A7" s="210">
        <f>①施設名・対象期間!BS12</f>
        <v>0</v>
      </c>
      <c r="B7" s="210">
        <f>①施設名・対象期間!BT12</f>
        <v>0</v>
      </c>
      <c r="C7" s="210">
        <f>①施設名・対象期間!BU12</f>
        <v>0</v>
      </c>
      <c r="D7" s="210">
        <f>①施設名・対象期間!BV12</f>
        <v>0</v>
      </c>
      <c r="E7" s="210" t="str">
        <f>①施設名・対象期間!BW12</f>
        <v>％</v>
      </c>
    </row>
    <row r="8" spans="1:5">
      <c r="A8" s="210">
        <f>①施設名・対象期間!BS13</f>
        <v>0</v>
      </c>
      <c r="B8" s="210">
        <f>①施設名・対象期間!BT13</f>
        <v>0</v>
      </c>
      <c r="C8" s="210">
        <f>①施設名・対象期間!BU13</f>
        <v>0</v>
      </c>
      <c r="D8" s="210">
        <f>①施設名・対象期間!BV13</f>
        <v>0</v>
      </c>
      <c r="E8" s="210" t="str">
        <f>①施設名・対象期間!BW13</f>
        <v>％</v>
      </c>
    </row>
    <row r="9" spans="1:5">
      <c r="A9" s="210">
        <f>①施設名・対象期間!BS14</f>
        <v>0</v>
      </c>
      <c r="B9" s="210">
        <f>①施設名・対象期間!BT14</f>
        <v>0</v>
      </c>
      <c r="C9" s="210">
        <f>①施設名・対象期間!BU14</f>
        <v>0</v>
      </c>
      <c r="D9" s="210">
        <f>①施設名・対象期間!BV14</f>
        <v>0</v>
      </c>
      <c r="E9" s="210" t="str">
        <f>①施設名・対象期間!BW14</f>
        <v>％</v>
      </c>
    </row>
    <row r="10" spans="1:5">
      <c r="A10" s="210">
        <f>①施設名・対象期間!BS15</f>
        <v>0</v>
      </c>
      <c r="B10" s="210">
        <f>①施設名・対象期間!BT15</f>
        <v>0</v>
      </c>
      <c r="C10" s="210">
        <f>①施設名・対象期間!BU15</f>
        <v>0</v>
      </c>
      <c r="D10" s="210">
        <f>①施設名・対象期間!BV15</f>
        <v>0</v>
      </c>
      <c r="E10" s="210" t="str">
        <f>①施設名・対象期間!BW15</f>
        <v>％</v>
      </c>
    </row>
    <row r="11" spans="1:5">
      <c r="A11" s="210">
        <f>①施設名・対象期間!BS16</f>
        <v>0</v>
      </c>
      <c r="B11" s="210">
        <f>①施設名・対象期間!BT16</f>
        <v>0</v>
      </c>
      <c r="C11" s="210">
        <f>①施設名・対象期間!BU16</f>
        <v>0</v>
      </c>
      <c r="D11" s="210">
        <f>①施設名・対象期間!BV16</f>
        <v>0</v>
      </c>
      <c r="E11" s="210" t="str">
        <f>①施設名・対象期間!BW16</f>
        <v>％</v>
      </c>
    </row>
    <row r="12" spans="1:5">
      <c r="A12" s="210">
        <f>①施設名・対象期間!BS17</f>
        <v>0</v>
      </c>
      <c r="B12" s="210">
        <f>①施設名・対象期間!BT17</f>
        <v>0</v>
      </c>
      <c r="C12" s="210">
        <f>①施設名・対象期間!BU17</f>
        <v>0</v>
      </c>
      <c r="D12" s="210">
        <f>①施設名・対象期間!BV17</f>
        <v>0</v>
      </c>
      <c r="E12" s="210" t="str">
        <f>①施設名・対象期間!BW17</f>
        <v>％</v>
      </c>
    </row>
    <row r="13" spans="1:5">
      <c r="A13" s="210">
        <f>①施設名・対象期間!BS18</f>
        <v>0</v>
      </c>
      <c r="B13" s="210">
        <f>①施設名・対象期間!BT18</f>
        <v>0</v>
      </c>
      <c r="C13" s="210">
        <f>①施設名・対象期間!BU18</f>
        <v>0</v>
      </c>
      <c r="D13" s="210">
        <f>①施設名・対象期間!BV18</f>
        <v>0</v>
      </c>
      <c r="E13" s="210" t="str">
        <f>①施設名・対象期間!BW18</f>
        <v>％</v>
      </c>
    </row>
    <row r="14" spans="1:5">
      <c r="A14" s="210">
        <f>①施設名・対象期間!BS19</f>
        <v>0</v>
      </c>
      <c r="B14" s="210">
        <f>①施設名・対象期間!BT19</f>
        <v>0</v>
      </c>
      <c r="C14" s="210">
        <f>①施設名・対象期間!BU19</f>
        <v>0</v>
      </c>
      <c r="D14" s="210">
        <f>①施設名・対象期間!BV19</f>
        <v>0</v>
      </c>
      <c r="E14" s="210" t="str">
        <f>①施設名・対象期間!BW19</f>
        <v>％</v>
      </c>
    </row>
    <row r="15" spans="1:5">
      <c r="A15" s="210">
        <f>①施設名・対象期間!BS20</f>
        <v>0</v>
      </c>
      <c r="B15" s="210">
        <f>①施設名・対象期間!BT20</f>
        <v>0</v>
      </c>
      <c r="C15" s="210">
        <f>①施設名・対象期間!BU20</f>
        <v>0</v>
      </c>
      <c r="D15" s="210">
        <f>①施設名・対象期間!BV20</f>
        <v>0</v>
      </c>
      <c r="E15" s="210" t="str">
        <f>①施設名・対象期間!BW20</f>
        <v>％</v>
      </c>
    </row>
    <row r="16" spans="1:5">
      <c r="A16" s="210">
        <f>①施設名・対象期間!BS21</f>
        <v>0</v>
      </c>
      <c r="B16" s="210">
        <f>①施設名・対象期間!BT21</f>
        <v>0</v>
      </c>
      <c r="C16" s="210">
        <f>①施設名・対象期間!BU21</f>
        <v>0</v>
      </c>
      <c r="D16" s="210">
        <f>①施設名・対象期間!BV21</f>
        <v>0</v>
      </c>
      <c r="E16" s="210" t="str">
        <f>①施設名・対象期間!BW21</f>
        <v>％</v>
      </c>
    </row>
    <row r="17" spans="1:5">
      <c r="A17" s="210">
        <f>①施設名・対象期間!BS22</f>
        <v>0</v>
      </c>
      <c r="B17" s="210">
        <f>①施設名・対象期間!BT22</f>
        <v>0</v>
      </c>
      <c r="C17" s="210">
        <f>①施設名・対象期間!BU22</f>
        <v>0</v>
      </c>
      <c r="D17" s="210">
        <f>①施設名・対象期間!BV22</f>
        <v>0</v>
      </c>
      <c r="E17" s="210" t="str">
        <f>①施設名・対象期間!BW22</f>
        <v>％</v>
      </c>
    </row>
    <row r="18" spans="1:5">
      <c r="A18" s="210">
        <f>①施設名・対象期間!BS23</f>
        <v>0</v>
      </c>
      <c r="B18" s="210">
        <f>①施設名・対象期間!BT23</f>
        <v>0</v>
      </c>
      <c r="C18" s="210">
        <f>①施設名・対象期間!BU23</f>
        <v>0</v>
      </c>
      <c r="D18" s="210">
        <f>①施設名・対象期間!BV23</f>
        <v>0</v>
      </c>
      <c r="E18" s="210" t="str">
        <f>①施設名・対象期間!BW23</f>
        <v>％</v>
      </c>
    </row>
    <row r="19" spans="1:5">
      <c r="A19" s="210">
        <f>①施設名・対象期間!BS24</f>
        <v>0</v>
      </c>
      <c r="B19" s="210">
        <f>①施設名・対象期間!BT24</f>
        <v>0</v>
      </c>
      <c r="C19" s="210">
        <f>①施設名・対象期間!BU24</f>
        <v>0</v>
      </c>
      <c r="D19" s="210">
        <f>①施設名・対象期間!BV24</f>
        <v>0</v>
      </c>
      <c r="E19" s="210" t="str">
        <f>①施設名・対象期間!BW24</f>
        <v>％</v>
      </c>
    </row>
    <row r="20" spans="1:5">
      <c r="A20" s="210">
        <f>①施設名・対象期間!BS25</f>
        <v>0</v>
      </c>
      <c r="B20" s="210">
        <f>①施設名・対象期間!BT25</f>
        <v>0</v>
      </c>
      <c r="C20" s="210">
        <f>①施設名・対象期間!BU25</f>
        <v>0</v>
      </c>
      <c r="D20" s="210">
        <f>①施設名・対象期間!BV25</f>
        <v>0</v>
      </c>
      <c r="E20" s="210" t="str">
        <f>①施設名・対象期間!BW25</f>
        <v>％</v>
      </c>
    </row>
    <row r="21" spans="1:5">
      <c r="A21" s="210">
        <f>①施設名・対象期間!BS26</f>
        <v>0</v>
      </c>
      <c r="B21" s="210">
        <f>①施設名・対象期間!BT26</f>
        <v>0</v>
      </c>
      <c r="C21" s="210">
        <f>①施設名・対象期間!BU26</f>
        <v>0</v>
      </c>
      <c r="D21" s="210">
        <f>①施設名・対象期間!BV26</f>
        <v>0</v>
      </c>
      <c r="E21" s="210" t="str">
        <f>①施設名・対象期間!BW26</f>
        <v>％</v>
      </c>
    </row>
    <row r="22" spans="1:5">
      <c r="A22" s="210">
        <f>①施設名・対象期間!BS27</f>
        <v>0</v>
      </c>
      <c r="B22" s="210">
        <f>①施設名・対象期間!BT27</f>
        <v>0</v>
      </c>
      <c r="C22" s="210">
        <f>①施設名・対象期間!BU27</f>
        <v>0</v>
      </c>
      <c r="D22" s="210">
        <f>①施設名・対象期間!BV27</f>
        <v>0</v>
      </c>
      <c r="E22" s="210" t="str">
        <f>①施設名・対象期間!BW27</f>
        <v>％</v>
      </c>
    </row>
    <row r="23" spans="1:5">
      <c r="A23" s="210">
        <f>①施設名・対象期間!BS28</f>
        <v>0</v>
      </c>
      <c r="B23" s="210">
        <f>①施設名・対象期間!BT28</f>
        <v>0</v>
      </c>
      <c r="C23" s="210">
        <f>①施設名・対象期間!BU28</f>
        <v>0</v>
      </c>
      <c r="D23" s="210">
        <f>①施設名・対象期間!BV28</f>
        <v>0</v>
      </c>
      <c r="E23" s="210" t="str">
        <f>①施設名・対象期間!BW28</f>
        <v>％</v>
      </c>
    </row>
    <row r="24" spans="1:5">
      <c r="A24" s="210">
        <f>①施設名・対象期間!BS29</f>
        <v>0</v>
      </c>
      <c r="B24" s="210">
        <f>①施設名・対象期間!BT29</f>
        <v>0</v>
      </c>
      <c r="C24" s="210">
        <f>①施設名・対象期間!BU29</f>
        <v>0</v>
      </c>
      <c r="D24" s="210">
        <f>①施設名・対象期間!BV29</f>
        <v>0</v>
      </c>
      <c r="E24" s="210" t="str">
        <f>①施設名・対象期間!BW29</f>
        <v>％</v>
      </c>
    </row>
    <row r="25" spans="1:5">
      <c r="A25" s="210">
        <f>①施設名・対象期間!BS30</f>
        <v>0</v>
      </c>
      <c r="B25" s="210">
        <f>①施設名・対象期間!BT30</f>
        <v>0</v>
      </c>
      <c r="C25" s="210">
        <f>①施設名・対象期間!BU30</f>
        <v>0</v>
      </c>
      <c r="D25" s="210">
        <f>①施設名・対象期間!BV30</f>
        <v>0</v>
      </c>
      <c r="E25" s="210" t="str">
        <f>①施設名・対象期間!BW30</f>
        <v>％</v>
      </c>
    </row>
    <row r="26" spans="1:5">
      <c r="A26" s="210">
        <f>①施設名・対象期間!BS31</f>
        <v>0</v>
      </c>
      <c r="B26" s="210">
        <f>①施設名・対象期間!BT31</f>
        <v>0</v>
      </c>
      <c r="C26" s="210">
        <f>①施設名・対象期間!BU31</f>
        <v>0</v>
      </c>
      <c r="D26" s="210">
        <f>①施設名・対象期間!BV31</f>
        <v>0</v>
      </c>
      <c r="E26" s="210" t="str">
        <f>①施設名・対象期間!BW31</f>
        <v>％</v>
      </c>
    </row>
    <row r="27" spans="1:5">
      <c r="A27" s="210">
        <f>①施設名・対象期間!BS32</f>
        <v>0</v>
      </c>
      <c r="B27" s="210">
        <f>①施設名・対象期間!BT32</f>
        <v>0</v>
      </c>
      <c r="C27" s="210">
        <f>①施設名・対象期間!BU32</f>
        <v>0</v>
      </c>
      <c r="D27" s="210">
        <f>①施設名・対象期間!BV32</f>
        <v>0</v>
      </c>
      <c r="E27" s="210" t="str">
        <f>①施設名・対象期間!BW32</f>
        <v>％</v>
      </c>
    </row>
    <row r="28" spans="1:5">
      <c r="A28" s="210">
        <f>①施設名・対象期間!BS33</f>
        <v>0</v>
      </c>
      <c r="B28" s="210">
        <f>①施設名・対象期間!BT33</f>
        <v>0</v>
      </c>
      <c r="C28" s="210">
        <f>①施設名・対象期間!BU33</f>
        <v>0</v>
      </c>
      <c r="D28" s="210">
        <f>①施設名・対象期間!BV33</f>
        <v>0</v>
      </c>
      <c r="E28" s="210" t="str">
        <f>①施設名・対象期間!BW33</f>
        <v>％</v>
      </c>
    </row>
    <row r="29" spans="1:5">
      <c r="A29" s="210">
        <f>①施設名・対象期間!BS34</f>
        <v>0</v>
      </c>
      <c r="B29" s="210">
        <f>①施設名・対象期間!BT34</f>
        <v>0</v>
      </c>
      <c r="C29" s="210">
        <f>①施設名・対象期間!BU34</f>
        <v>0</v>
      </c>
      <c r="D29" s="210">
        <f>①施設名・対象期間!BV34</f>
        <v>0</v>
      </c>
      <c r="E29" s="210" t="str">
        <f>①施設名・対象期間!BW34</f>
        <v>％</v>
      </c>
    </row>
    <row r="30" spans="1:5">
      <c r="A30" s="210">
        <f>①施設名・対象期間!BS35</f>
        <v>0</v>
      </c>
      <c r="B30" s="210">
        <f>①施設名・対象期間!BT35</f>
        <v>0</v>
      </c>
      <c r="C30" s="210">
        <f>①施設名・対象期間!BU35</f>
        <v>0</v>
      </c>
      <c r="D30" s="210">
        <f>①施設名・対象期間!BV35</f>
        <v>0</v>
      </c>
      <c r="E30" s="210" t="str">
        <f>①施設名・対象期間!BW35</f>
        <v>％</v>
      </c>
    </row>
    <row r="31" spans="1:5">
      <c r="A31" s="210">
        <f>①施設名・対象期間!BS36</f>
        <v>0</v>
      </c>
      <c r="B31" s="210">
        <f>①施設名・対象期間!BT36</f>
        <v>0</v>
      </c>
      <c r="C31" s="210">
        <f>①施設名・対象期間!BU36</f>
        <v>0</v>
      </c>
      <c r="D31" s="210">
        <f>①施設名・対象期間!BV36</f>
        <v>0</v>
      </c>
      <c r="E31" s="210" t="str">
        <f>①施設名・対象期間!BW36</f>
        <v>％</v>
      </c>
    </row>
  </sheetData>
  <phoneticPr fontId="3"/>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47"/>
  <sheetViews>
    <sheetView workbookViewId="0">
      <selection activeCell="E43" sqref="E43"/>
    </sheetView>
  </sheetViews>
  <sheetFormatPr defaultRowHeight="13.5"/>
  <cols>
    <col min="1" max="1" width="58.5" customWidth="1"/>
  </cols>
  <sheetData>
    <row r="2" spans="1:2">
      <c r="A2" t="str">
        <f>集計!A270</f>
        <v>7-7質問</v>
      </c>
      <c r="B2">
        <f>集計!B270</f>
        <v>0</v>
      </c>
    </row>
    <row r="3" spans="1:2">
      <c r="A3" t="str">
        <f>集計!A271</f>
        <v>1-（１）適切な検体採取に努めていますか？</v>
      </c>
      <c r="B3">
        <f>集計!B271</f>
        <v>0</v>
      </c>
    </row>
    <row r="4" spans="1:2">
      <c r="A4">
        <f>集計!A272</f>
        <v>0</v>
      </c>
      <c r="B4">
        <f>集計!B272</f>
        <v>0</v>
      </c>
    </row>
    <row r="5" spans="1:2">
      <c r="A5" t="str">
        <f>集計!A273</f>
        <v>1-（２）すべての陽性報告書に細胞検査士および細胞診専門医が署名していますか？</v>
      </c>
      <c r="B5">
        <f>集計!B273</f>
        <v>0</v>
      </c>
    </row>
    <row r="6" spans="1:2">
      <c r="A6">
        <f>集計!A274</f>
        <v>0</v>
      </c>
      <c r="B6">
        <f>集計!B274</f>
        <v>0</v>
      </c>
    </row>
    <row r="7" spans="1:2">
      <c r="A7" t="str">
        <f>集計!A275</f>
        <v>1-（３）陰性報告書においては、細胞検査士の署名を行い、また一定の割合で細胞診専門医の判定と署名を受けるように努めていますか？</v>
      </c>
      <c r="B7">
        <f>集計!B275</f>
        <v>0</v>
      </c>
    </row>
    <row r="8" spans="1:2">
      <c r="A8">
        <f>集計!A276</f>
        <v>0</v>
      </c>
      <c r="B8">
        <f>集計!B276</f>
        <v>0</v>
      </c>
    </row>
    <row r="9" spans="1:2">
      <c r="A9">
        <f>集計!A277</f>
        <v>0</v>
      </c>
      <c r="B9">
        <f>集計!B277</f>
        <v>0</v>
      </c>
    </row>
    <row r="10" spans="1:2">
      <c r="A10" t="str">
        <f>集計!A278</f>
        <v>1-（４）陰性判定標本の１０％以上についてダブルチェックの実施に努めていますか？</v>
      </c>
      <c r="B10">
        <f>集計!B278</f>
        <v>0</v>
      </c>
    </row>
    <row r="11" spans="1:2">
      <c r="A11">
        <f>集計!A279</f>
        <v>0</v>
      </c>
      <c r="B11">
        <f>集計!B279</f>
        <v>0</v>
      </c>
    </row>
    <row r="12" spans="1:2">
      <c r="A12" t="str">
        <f>集計!A280</f>
        <v>1-（５）細胞診断用標本および報告書等の資料を適切に保管していますか？</v>
      </c>
      <c r="B12">
        <f>集計!B280</f>
        <v>0</v>
      </c>
    </row>
    <row r="13" spans="1:2">
      <c r="A13">
        <f>集計!A281</f>
        <v>0</v>
      </c>
      <c r="B13">
        <f>集計!B281</f>
        <v>0</v>
      </c>
    </row>
    <row r="14" spans="1:2">
      <c r="A14">
        <f>集計!A282</f>
        <v>0</v>
      </c>
      <c r="B14">
        <f>集計!B282</f>
        <v>0</v>
      </c>
    </row>
    <row r="15" spans="1:2">
      <c r="A15">
        <f>集計!A283</f>
        <v>0</v>
      </c>
      <c r="B15">
        <f>集計!B283</f>
        <v>0</v>
      </c>
    </row>
    <row r="16" spans="1:2">
      <c r="A16" t="str">
        <f>集計!A284</f>
        <v>2-（１）検体の取り違えの防止や検体の量的・質的不良の発見・対処の方策を決めていますか？</v>
      </c>
      <c r="B16">
        <f>集計!B284</f>
        <v>0</v>
      </c>
    </row>
    <row r="17" spans="1:2">
      <c r="A17">
        <f>集計!A285</f>
        <v>0</v>
      </c>
      <c r="B17">
        <f>集計!B285</f>
        <v>0</v>
      </c>
    </row>
    <row r="18" spans="1:2">
      <c r="A18" t="str">
        <f>集計!A286</f>
        <v>2-（２）検査依頼用紙の記載事項に不足のないことを確認していますか？</v>
      </c>
      <c r="B18">
        <f>集計!B286</f>
        <v>0</v>
      </c>
    </row>
    <row r="19" spans="1:2">
      <c r="A19">
        <f>集計!A287</f>
        <v>0</v>
      </c>
      <c r="B19">
        <f>集計!B287</f>
        <v>0</v>
      </c>
    </row>
    <row r="20" spans="1:2">
      <c r="A20" t="str">
        <f>集計!A288</f>
        <v>3-（１）検体処理法および染色法の向上に努めていますか？</v>
      </c>
      <c r="B20">
        <f>集計!B288</f>
        <v>0</v>
      </c>
    </row>
    <row r="21" spans="1:2">
      <c r="A21">
        <f>集計!A289</f>
        <v>0</v>
      </c>
      <c r="B21">
        <f>集計!B289</f>
        <v>0</v>
      </c>
    </row>
    <row r="22" spans="1:2">
      <c r="A22" t="str">
        <f>集計!A290</f>
        <v>3-（２）検体相互のコンタミネーションの防止に努めていますか？</v>
      </c>
      <c r="B22">
        <f>集計!B290</f>
        <v>0</v>
      </c>
    </row>
    <row r="23" spans="1:2">
      <c r="A23">
        <f>集計!A291</f>
        <v>0</v>
      </c>
      <c r="B23">
        <f>集計!B291</f>
        <v>0</v>
      </c>
    </row>
    <row r="24" spans="1:2">
      <c r="A24" t="str">
        <f>集計!A292</f>
        <v>4-（１）細胞検査士の検査検体数量（スクリーニング件数および標本スライド枚数）記録を作成していますか？</v>
      </c>
      <c r="B24">
        <f>集計!B292</f>
        <v>0</v>
      </c>
    </row>
    <row r="25" spans="1:2">
      <c r="A25">
        <f>集計!A293</f>
        <v>0</v>
      </c>
      <c r="B25">
        <f>集計!B293</f>
        <v>0</v>
      </c>
    </row>
    <row r="26" spans="1:2">
      <c r="A26" t="str">
        <f>集計!A294</f>
        <v>4-（２）細胞検査士の１日最大検体数を定めていますか？</v>
      </c>
      <c r="B26">
        <f>集計!B294</f>
        <v>0</v>
      </c>
    </row>
    <row r="27" spans="1:2">
      <c r="A27">
        <f>集計!A295</f>
        <v>0</v>
      </c>
      <c r="B27">
        <f>集計!B295</f>
        <v>0</v>
      </c>
    </row>
    <row r="28" spans="1:2">
      <c r="A28">
        <f>集計!A296</f>
        <v>0</v>
      </c>
      <c r="B28">
        <f>集計!B296</f>
        <v>0</v>
      </c>
    </row>
    <row r="29" spans="1:2">
      <c r="A29" t="str">
        <f>集計!A297</f>
        <v>4-（３）細胞検査士の健康障害事象を記録していますか？</v>
      </c>
      <c r="B29">
        <f>集計!B297</f>
        <v>0</v>
      </c>
    </row>
    <row r="30" spans="1:2">
      <c r="A30">
        <f>集計!A298</f>
        <v>0</v>
      </c>
      <c r="B30">
        <f>集計!B298</f>
        <v>0</v>
      </c>
    </row>
    <row r="31" spans="1:2">
      <c r="A31" t="str">
        <f>集計!A299</f>
        <v>5-（１）すべての報告書に報告日が記載されていますか？</v>
      </c>
      <c r="B31">
        <f>集計!B299</f>
        <v>0</v>
      </c>
    </row>
    <row r="32" spans="1:2">
      <c r="A32">
        <f>集計!A300</f>
        <v>0</v>
      </c>
      <c r="B32">
        <f>集計!B300</f>
        <v>0</v>
      </c>
    </row>
    <row r="33" spans="1:2">
      <c r="A33" t="str">
        <f>集計!A301</f>
        <v>5-（２）修正報告書および追加報告書が発行された場合、元の報告書とともに、保存されていますか？</v>
      </c>
      <c r="B33">
        <f>集計!B301</f>
        <v>0</v>
      </c>
    </row>
    <row r="34" spans="1:2">
      <c r="A34">
        <f>集計!A302</f>
        <v>0</v>
      </c>
      <c r="B34">
        <f>集計!B302</f>
        <v>0</v>
      </c>
    </row>
    <row r="35" spans="1:2">
      <c r="A35" t="str">
        <f>集計!A303</f>
        <v>5-（３）報告書の発行に当たって、誤字・脱字・記載方法の誤り、用語的にみた診断の不明確さ等を点検していますか？</v>
      </c>
      <c r="B35">
        <f>集計!B303</f>
        <v>0</v>
      </c>
    </row>
    <row r="36" spans="1:2">
      <c r="A36">
        <f>集計!A304</f>
        <v>0</v>
      </c>
      <c r="B36">
        <f>集計!B304</f>
        <v>0</v>
      </c>
    </row>
    <row r="37" spans="1:2">
      <c r="A37" t="str">
        <f>集計!A305</f>
        <v>5-（４）検体受付から報告書提出までの時間を管理し、不適当な報告遅延例の抽出と理由調査を行っていますか？</v>
      </c>
      <c r="B37">
        <f>集計!B305</f>
        <v>0</v>
      </c>
    </row>
    <row r="38" spans="1:2">
      <c r="A38">
        <f>集計!A306</f>
        <v>0</v>
      </c>
      <c r="B38">
        <f>集計!B306</f>
        <v>0</v>
      </c>
    </row>
    <row r="39" spans="1:2">
      <c r="A39" t="str">
        <f>集計!A307</f>
        <v>6-（１）細胞診断の結果について、可能な限り臨床診断ないし病理組織診断との相関を検討</v>
      </c>
      <c r="B39">
        <f>集計!B307</f>
        <v>0</v>
      </c>
    </row>
    <row r="40" spans="1:2">
      <c r="A40">
        <f>集計!A308</f>
        <v>0</v>
      </c>
      <c r="B40">
        <f>集計!B308</f>
        <v>0</v>
      </c>
    </row>
    <row r="41" spans="1:2">
      <c r="A41" t="str">
        <f>集計!A309</f>
        <v>6-（２）病変の組織形を推定する必要がある陰性症例は、全例細胞診専門医の判定と署名</v>
      </c>
      <c r="B41">
        <f>集計!B309</f>
        <v>0</v>
      </c>
    </row>
    <row r="42" spans="1:2">
      <c r="A42">
        <f>集計!A310</f>
        <v>0</v>
      </c>
      <c r="B42">
        <f>集計!B310</f>
        <v>0</v>
      </c>
    </row>
    <row r="43" spans="1:2">
      <c r="A43" t="str">
        <f>集計!A311</f>
        <v>6-（３）細胞診院内検討会を行っていますか？</v>
      </c>
      <c r="B43">
        <f>集計!B311</f>
        <v>0</v>
      </c>
    </row>
    <row r="44" spans="1:2">
      <c r="A44">
        <f>集計!A312</f>
        <v>0</v>
      </c>
      <c r="B44">
        <f>集計!B312</f>
        <v>0</v>
      </c>
    </row>
    <row r="45" spans="1:2">
      <c r="A45">
        <f>集計!A313</f>
        <v>0</v>
      </c>
      <c r="B45">
        <f>集計!B313</f>
        <v>0</v>
      </c>
    </row>
    <row r="46" spans="1:2">
      <c r="A46" t="str">
        <f>集計!A314</f>
        <v>6-（４）細胞診院内検討会の記録を書類として保存</v>
      </c>
      <c r="B46">
        <f>集計!B314</f>
        <v>0</v>
      </c>
    </row>
    <row r="47" spans="1:2">
      <c r="A47">
        <f>集計!A315</f>
        <v>0</v>
      </c>
      <c r="B47">
        <f>集計!B315</f>
        <v>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①施設名・対象期間</vt:lpstr>
      <vt:lpstr>集計</vt:lpstr>
      <vt:lpstr>人員</vt:lpstr>
      <vt:lpstr>参加（1）</vt:lpstr>
      <vt:lpstr>参加（2）</vt:lpstr>
      <vt:lpstr>精度管理</vt:lpstr>
      <vt:lpstr>質問</vt:lpstr>
      <vt:lpstr>①施設名・対象期間!Print_Area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日本臨床細胞学会事務局</dc:creator>
  <cp:lastModifiedBy>jscc160816</cp:lastModifiedBy>
  <cp:lastPrinted>2017-02-24T09:58:38Z</cp:lastPrinted>
  <dcterms:created xsi:type="dcterms:W3CDTF">2005-04-21T05:38:32Z</dcterms:created>
  <dcterms:modified xsi:type="dcterms:W3CDTF">2020-03-05T23:28:09Z</dcterms:modified>
</cp:coreProperties>
</file>