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Users\lifemarkhx\Desktop\施設認定\"/>
    </mc:Choice>
  </mc:AlternateContent>
  <workbookProtection workbookAlgorithmName="SHA-512" workbookHashValue="VjiY4U11ltikrl4PbfgTm6e/LdL/vFjLCCvZO1c24nNDyXHh5NpHSbAaOjpFacSMXyoTRNgA0DHo/wO6b+klFg==" workbookSaltValue="NwzQ3fnMea/KnLcnwa78eg==" workbookSpinCount="100000" lockStructure="1"/>
  <bookViews>
    <workbookView xWindow="-120" yWindow="-120" windowWidth="29040" windowHeight="15840" tabRatio="566"/>
  </bookViews>
  <sheets>
    <sheet name="①施設名・対象期間" sheetId="17" r:id="rId1"/>
    <sheet name="集計" sheetId="28" state="hidden" r:id="rId2"/>
    <sheet name="人員集計1" sheetId="35" state="hidden" r:id="rId3"/>
    <sheet name="人員" sheetId="30" state="hidden" r:id="rId4"/>
    <sheet name="参加（1）" sheetId="31" state="hidden" r:id="rId5"/>
    <sheet name="参加（2）" sheetId="32" state="hidden" r:id="rId6"/>
    <sheet name="精度管理" sheetId="33" state="hidden" r:id="rId7"/>
    <sheet name="質問" sheetId="34" state="hidden" r:id="rId8"/>
  </sheets>
  <definedNames>
    <definedName name="_xlnm.Print_Area" localSheetId="0">①施設名・対象期間!$A$1:$Z$18,①施設名・対象期間!$AA$1:$AK$159,①施設名・対象期間!$AL$1:$AR$158,①施設名・対象期間!$AS$1:$BC$28,①施設名・対象期間!$BD$1:$BJ$157,①施設名・対象期間!$BL$1:$BQ$157,①施設名・対象期間!$BS$1:$BX$157,①施設名・対象期間!$BZ$1:$CK$121</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80" i="28" l="1"/>
  <c r="B178" i="28"/>
  <c r="B179" i="28"/>
  <c r="A63" i="34" l="1"/>
  <c r="A64" i="34"/>
  <c r="A58" i="34"/>
  <c r="A59" i="34"/>
  <c r="A60" i="34"/>
  <c r="A61" i="34"/>
  <c r="A62" i="34"/>
  <c r="A57" i="34"/>
  <c r="A53" i="34"/>
  <c r="B339" i="28"/>
  <c r="B64" i="34" s="1"/>
  <c r="B335" i="28"/>
  <c r="B60" i="34" s="1"/>
  <c r="B331" i="28"/>
  <c r="B56" i="34" s="1"/>
  <c r="B338" i="28" l="1"/>
  <c r="B63" i="34" s="1"/>
  <c r="B337" i="28"/>
  <c r="B62" i="34" s="1"/>
  <c r="B336" i="28"/>
  <c r="B61" i="34" s="1"/>
  <c r="B334" i="28"/>
  <c r="B59" i="34" s="1"/>
  <c r="B332" i="28"/>
  <c r="B333" i="28"/>
  <c r="B58" i="34" s="1"/>
  <c r="B330" i="28"/>
  <c r="B55" i="34" s="1"/>
  <c r="B329" i="28"/>
  <c r="B54" i="34" s="1"/>
  <c r="B328" i="28"/>
  <c r="B327" i="28"/>
  <c r="I11" i="28" l="1"/>
  <c r="I10" i="28"/>
  <c r="I9" i="28"/>
  <c r="I1" i="28"/>
  <c r="I3" i="28"/>
  <c r="I2" i="28"/>
  <c r="I8" i="28"/>
  <c r="I7" i="28"/>
  <c r="I6" i="28"/>
  <c r="I5" i="28"/>
  <c r="I4" i="28"/>
  <c r="H11" i="28"/>
  <c r="H10" i="28"/>
  <c r="H9" i="28"/>
  <c r="H3" i="28"/>
  <c r="H1" i="28"/>
  <c r="H8" i="28"/>
  <c r="H7" i="28"/>
  <c r="H6" i="28"/>
  <c r="H5" i="28"/>
  <c r="H4" i="28"/>
  <c r="H2" i="28"/>
  <c r="G1" i="28"/>
  <c r="G11" i="28"/>
  <c r="G10" i="28"/>
  <c r="G9" i="28"/>
  <c r="G3" i="28"/>
  <c r="G2" i="28"/>
  <c r="G8" i="28"/>
  <c r="G7" i="28"/>
  <c r="G6" i="28"/>
  <c r="G5" i="28"/>
  <c r="G4" i="28"/>
  <c r="F11" i="28"/>
  <c r="F10" i="28"/>
  <c r="F9" i="28"/>
  <c r="F3" i="28"/>
  <c r="F2" i="28"/>
  <c r="F1" i="28"/>
  <c r="E11" i="28"/>
  <c r="E10" i="28"/>
  <c r="E3" i="28"/>
  <c r="E1" i="28"/>
  <c r="D3" i="28"/>
  <c r="D2" i="28"/>
  <c r="D1" i="28"/>
  <c r="D11" i="28"/>
  <c r="D10" i="28"/>
  <c r="D9" i="28"/>
  <c r="D4" i="28"/>
  <c r="F8" i="28"/>
  <c r="F7" i="28"/>
  <c r="F6" i="28"/>
  <c r="F5" i="28"/>
  <c r="F4" i="28"/>
  <c r="E9" i="28"/>
  <c r="E8" i="28"/>
  <c r="E7" i="28"/>
  <c r="E6" i="28"/>
  <c r="E5" i="28"/>
  <c r="E4" i="28"/>
  <c r="E2" i="28"/>
  <c r="D8" i="28"/>
  <c r="D7" i="28"/>
  <c r="D6" i="28"/>
  <c r="D5" i="28"/>
  <c r="C11" i="28"/>
  <c r="C9" i="28"/>
  <c r="C7" i="28"/>
  <c r="C5" i="28"/>
  <c r="C3" i="28"/>
  <c r="C4" i="28"/>
  <c r="C10" i="28"/>
  <c r="C8" i="28"/>
  <c r="C6" i="28"/>
  <c r="C1" i="28"/>
  <c r="C2" i="28"/>
  <c r="AY13" i="17"/>
  <c r="B149" i="28"/>
  <c r="B147" i="28"/>
  <c r="B148" i="28"/>
  <c r="B145" i="28"/>
  <c r="B144" i="28"/>
  <c r="B143" i="28"/>
  <c r="B142" i="28"/>
  <c r="B157" i="28"/>
  <c r="B141" i="28"/>
  <c r="B133" i="28"/>
  <c r="B125" i="28"/>
  <c r="B117" i="28"/>
  <c r="B109" i="28"/>
  <c r="B101" i="28"/>
  <c r="B93" i="28"/>
  <c r="B85" i="28"/>
  <c r="B159" i="35"/>
  <c r="B401" i="35"/>
  <c r="B400" i="35"/>
  <c r="B399" i="35"/>
  <c r="B398" i="35"/>
  <c r="B397" i="35"/>
  <c r="B396" i="35"/>
  <c r="B395" i="35"/>
  <c r="B394" i="35"/>
  <c r="B393" i="35"/>
  <c r="B392" i="35"/>
  <c r="B391" i="35"/>
  <c r="B390" i="35"/>
  <c r="B389" i="35"/>
  <c r="B388" i="35"/>
  <c r="B387" i="35"/>
  <c r="B386" i="35"/>
  <c r="B385" i="35"/>
  <c r="B384" i="35"/>
  <c r="B383" i="35"/>
  <c r="B382" i="35"/>
  <c r="B381" i="35"/>
  <c r="B380" i="35"/>
  <c r="B379" i="35"/>
  <c r="B378" i="35"/>
  <c r="B377" i="35"/>
  <c r="B376" i="35"/>
  <c r="B375" i="35"/>
  <c r="B374" i="35"/>
  <c r="B373" i="35"/>
  <c r="B372" i="35"/>
  <c r="B371" i="35"/>
  <c r="B370" i="35"/>
  <c r="B369" i="35"/>
  <c r="B368" i="35"/>
  <c r="B367" i="35"/>
  <c r="B366" i="35"/>
  <c r="B365" i="35"/>
  <c r="B364" i="35"/>
  <c r="B363" i="35"/>
  <c r="B362" i="35"/>
  <c r="B361" i="35"/>
  <c r="B360" i="35"/>
  <c r="B359" i="35"/>
  <c r="B358" i="35"/>
  <c r="B357" i="35"/>
  <c r="B356" i="35"/>
  <c r="B355" i="35"/>
  <c r="B354" i="35"/>
  <c r="B353" i="35"/>
  <c r="B352" i="35"/>
  <c r="B351" i="35"/>
  <c r="B350" i="35"/>
  <c r="B349" i="35"/>
  <c r="B348" i="35"/>
  <c r="B347" i="35"/>
  <c r="B346" i="35"/>
  <c r="B345" i="35"/>
  <c r="B344" i="35"/>
  <c r="B343" i="35"/>
  <c r="B342" i="35"/>
  <c r="B341" i="35"/>
  <c r="B340" i="35"/>
  <c r="B339" i="35"/>
  <c r="B338" i="35"/>
  <c r="B337" i="35"/>
  <c r="B336" i="35"/>
  <c r="B335" i="35"/>
  <c r="B334" i="35"/>
  <c r="B333" i="35"/>
  <c r="B332" i="35"/>
  <c r="B331" i="35"/>
  <c r="B330" i="35"/>
  <c r="B329" i="35"/>
  <c r="B328" i="35"/>
  <c r="B327" i="35"/>
  <c r="B326" i="35"/>
  <c r="B325" i="35"/>
  <c r="B324" i="35"/>
  <c r="B323" i="35"/>
  <c r="B322" i="35"/>
  <c r="B321" i="35"/>
  <c r="B320" i="35"/>
  <c r="B319" i="35"/>
  <c r="B318" i="35"/>
  <c r="B317" i="35"/>
  <c r="B316" i="35"/>
  <c r="B315" i="35"/>
  <c r="B314" i="35"/>
  <c r="B313" i="35"/>
  <c r="B312" i="35"/>
  <c r="B311" i="35"/>
  <c r="B310" i="35"/>
  <c r="B309" i="35"/>
  <c r="B308" i="35"/>
  <c r="B307" i="35"/>
  <c r="B306" i="35"/>
  <c r="B305" i="35"/>
  <c r="B304" i="35"/>
  <c r="B303" i="35"/>
  <c r="B302" i="35"/>
  <c r="B301" i="35"/>
  <c r="B300" i="35"/>
  <c r="B299" i="35"/>
  <c r="B298" i="35"/>
  <c r="B297" i="35"/>
  <c r="B296" i="35"/>
  <c r="B295" i="35"/>
  <c r="B294" i="35"/>
  <c r="B293" i="35"/>
  <c r="B292" i="35"/>
  <c r="B291" i="35"/>
  <c r="B290" i="35"/>
  <c r="B289" i="35"/>
  <c r="B288" i="35"/>
  <c r="B287" i="35"/>
  <c r="B286" i="35"/>
  <c r="B285" i="35"/>
  <c r="B284" i="35"/>
  <c r="B283" i="35"/>
  <c r="B282" i="35"/>
  <c r="B281" i="35"/>
  <c r="B280" i="35"/>
  <c r="B279" i="35"/>
  <c r="B278" i="35"/>
  <c r="B277" i="35"/>
  <c r="B276" i="35" l="1"/>
  <c r="B275" i="35"/>
  <c r="B274" i="35"/>
  <c r="B273" i="35"/>
  <c r="B272" i="35"/>
  <c r="B271" i="35"/>
  <c r="B270" i="35"/>
  <c r="B269" i="35"/>
  <c r="B268" i="35"/>
  <c r="B267" i="35"/>
  <c r="B266" i="35" l="1"/>
  <c r="B265" i="35"/>
  <c r="B264" i="35"/>
  <c r="B263" i="35"/>
  <c r="B262" i="35"/>
  <c r="B261" i="35"/>
  <c r="B260" i="35"/>
  <c r="B259" i="35"/>
  <c r="B258" i="35"/>
  <c r="B257" i="35"/>
  <c r="B256" i="35"/>
  <c r="B255" i="35"/>
  <c r="B254" i="35"/>
  <c r="B253" i="35"/>
  <c r="B252" i="35"/>
  <c r="B251" i="35"/>
  <c r="B250" i="35"/>
  <c r="B249" i="35"/>
  <c r="B248" i="35"/>
  <c r="B247" i="35"/>
  <c r="B246" i="35"/>
  <c r="B245" i="35"/>
  <c r="B244" i="35"/>
  <c r="B243" i="35"/>
  <c r="B242" i="35"/>
  <c r="B241" i="35"/>
  <c r="B240" i="35"/>
  <c r="B239" i="35"/>
  <c r="B238" i="35"/>
  <c r="B237" i="35"/>
  <c r="B236" i="35"/>
  <c r="B235" i="35"/>
  <c r="B234" i="35"/>
  <c r="B233" i="35"/>
  <c r="B232" i="35"/>
  <c r="B231" i="35" l="1"/>
  <c r="B230" i="35"/>
  <c r="B229" i="35"/>
  <c r="B228" i="35"/>
  <c r="B227" i="35"/>
  <c r="B226" i="35"/>
  <c r="B225" i="35"/>
  <c r="B224" i="35"/>
  <c r="B223" i="35"/>
  <c r="B222" i="35"/>
  <c r="B221" i="35"/>
  <c r="B220" i="35"/>
  <c r="B219" i="35"/>
  <c r="B218" i="35"/>
  <c r="B217" i="35"/>
  <c r="B216" i="35"/>
  <c r="B215" i="35"/>
  <c r="B214" i="35"/>
  <c r="B213" i="35"/>
  <c r="B212" i="35"/>
  <c r="B211" i="35"/>
  <c r="B210" i="35"/>
  <c r="B209" i="35"/>
  <c r="B208" i="35"/>
  <c r="B207" i="35"/>
  <c r="B206" i="35"/>
  <c r="B205" i="35"/>
  <c r="B204" i="35"/>
  <c r="B203" i="35"/>
  <c r="B202" i="35"/>
  <c r="B201" i="35"/>
  <c r="B200" i="35"/>
  <c r="B199" i="35"/>
  <c r="B198" i="35"/>
  <c r="B197" i="35"/>
  <c r="B196" i="35"/>
  <c r="B195" i="35"/>
  <c r="B194" i="35"/>
  <c r="B193" i="35"/>
  <c r="B192" i="35"/>
  <c r="B191" i="35"/>
  <c r="B190" i="35"/>
  <c r="B189" i="35"/>
  <c r="B188" i="35"/>
  <c r="B187" i="35"/>
  <c r="B186" i="35"/>
  <c r="B185" i="35"/>
  <c r="B184" i="35"/>
  <c r="B183" i="35"/>
  <c r="B182" i="35"/>
  <c r="B181" i="35"/>
  <c r="B180" i="35"/>
  <c r="B179" i="35"/>
  <c r="B178" i="35"/>
  <c r="B177" i="35"/>
  <c r="B176" i="35"/>
  <c r="B175" i="35"/>
  <c r="B174" i="35"/>
  <c r="B173" i="35"/>
  <c r="B172" i="35"/>
  <c r="B171" i="35"/>
  <c r="B170" i="35"/>
  <c r="B169" i="35"/>
  <c r="B168" i="35"/>
  <c r="B167" i="35"/>
  <c r="B162" i="35" l="1"/>
  <c r="B161" i="35"/>
  <c r="B166" i="35"/>
  <c r="B165" i="35"/>
  <c r="B164" i="35"/>
  <c r="B163" i="35"/>
  <c r="B160" i="35"/>
  <c r="B158" i="35"/>
  <c r="B157" i="35"/>
  <c r="B156" i="35"/>
  <c r="B152" i="35"/>
  <c r="B155" i="35"/>
  <c r="B154" i="35"/>
  <c r="B153" i="35"/>
  <c r="B148" i="35" l="1"/>
  <c r="B147" i="35"/>
  <c r="B146" i="35"/>
  <c r="B145" i="35"/>
  <c r="B144" i="35"/>
  <c r="B143" i="35"/>
  <c r="B142" i="35"/>
  <c r="B141" i="35"/>
  <c r="B140" i="35"/>
  <c r="B139" i="35"/>
  <c r="B138" i="35"/>
  <c r="B137" i="35"/>
  <c r="B136" i="35"/>
  <c r="B135" i="35"/>
  <c r="B134" i="35"/>
  <c r="B133" i="35"/>
  <c r="B132" i="35"/>
  <c r="B131" i="35"/>
  <c r="B130" i="35"/>
  <c r="B129" i="35"/>
  <c r="B128" i="35"/>
  <c r="B127" i="35"/>
  <c r="B126" i="35"/>
  <c r="B125" i="35"/>
  <c r="B124" i="35"/>
  <c r="B123" i="35"/>
  <c r="B122" i="35"/>
  <c r="B121" i="35"/>
  <c r="B120" i="35"/>
  <c r="B119" i="35"/>
  <c r="B118" i="35"/>
  <c r="B117" i="35"/>
  <c r="B116" i="35"/>
  <c r="B115" i="35"/>
  <c r="B114" i="35"/>
  <c r="B113" i="35"/>
  <c r="B112" i="35"/>
  <c r="B111" i="35"/>
  <c r="B110" i="35"/>
  <c r="B109" i="35"/>
  <c r="B108" i="35"/>
  <c r="B107" i="35"/>
  <c r="B106" i="35"/>
  <c r="B105" i="35"/>
  <c r="B104" i="35"/>
  <c r="B103" i="35"/>
  <c r="B102" i="35"/>
  <c r="B101" i="35"/>
  <c r="B100" i="35"/>
  <c r="B99" i="35"/>
  <c r="B98" i="35"/>
  <c r="B97" i="35"/>
  <c r="B96" i="35"/>
  <c r="B95" i="35"/>
  <c r="B94" i="35"/>
  <c r="B93" i="35"/>
  <c r="B92" i="35"/>
  <c r="B91" i="35"/>
  <c r="B90" i="35"/>
  <c r="B89" i="35"/>
  <c r="B88" i="35"/>
  <c r="B87" i="35"/>
  <c r="B86" i="35"/>
  <c r="B85" i="35"/>
  <c r="B84" i="35"/>
  <c r="B83" i="35"/>
  <c r="B82" i="35"/>
  <c r="B81" i="35"/>
  <c r="B80" i="35"/>
  <c r="B79" i="35"/>
  <c r="B78" i="35"/>
  <c r="B77" i="35"/>
  <c r="B76" i="35"/>
  <c r="B75" i="35"/>
  <c r="B74" i="35"/>
  <c r="B73" i="35"/>
  <c r="B72" i="35"/>
  <c r="B71" i="35"/>
  <c r="B70" i="35"/>
  <c r="B69" i="35"/>
  <c r="B68" i="35"/>
  <c r="B67" i="35"/>
  <c r="B66" i="35"/>
  <c r="B65" i="35"/>
  <c r="B64" i="35"/>
  <c r="B63" i="35"/>
  <c r="B62" i="35"/>
  <c r="B61" i="35"/>
  <c r="B60" i="35"/>
  <c r="B59" i="35"/>
  <c r="B58" i="35"/>
  <c r="B57" i="35"/>
  <c r="B56" i="35"/>
  <c r="B55" i="35"/>
  <c r="B54" i="35"/>
  <c r="B53" i="35"/>
  <c r="B52" i="35"/>
  <c r="B51" i="35"/>
  <c r="B50" i="35"/>
  <c r="B49" i="35"/>
  <c r="B48" i="35"/>
  <c r="B47" i="35"/>
  <c r="B46" i="35"/>
  <c r="B45" i="35"/>
  <c r="B44" i="35"/>
  <c r="B43" i="35"/>
  <c r="B42" i="35"/>
  <c r="B41" i="35"/>
  <c r="B40" i="35"/>
  <c r="B39" i="35"/>
  <c r="B38" i="35"/>
  <c r="B37" i="35"/>
  <c r="B36" i="35"/>
  <c r="B35" i="35"/>
  <c r="B34" i="35"/>
  <c r="B33" i="35"/>
  <c r="B25" i="35"/>
  <c r="B31" i="35"/>
  <c r="B30" i="35"/>
  <c r="B29" i="35"/>
  <c r="B32" i="35"/>
  <c r="B28" i="35"/>
  <c r="B27" i="35"/>
  <c r="B26" i="35"/>
  <c r="B24" i="35"/>
  <c r="B23" i="35"/>
  <c r="B22" i="35"/>
  <c r="B21" i="35"/>
  <c r="B20" i="35"/>
  <c r="B19" i="35"/>
  <c r="B18" i="35"/>
  <c r="B16" i="35"/>
  <c r="B17" i="35"/>
  <c r="B15" i="35"/>
  <c r="B14" i="35"/>
  <c r="B14" i="28"/>
  <c r="B15" i="28"/>
  <c r="B10" i="28"/>
  <c r="B11" i="28"/>
  <c r="B11" i="35" l="1"/>
  <c r="B10" i="35"/>
  <c r="BJ16" i="17"/>
  <c r="B9" i="35" l="1"/>
  <c r="B8" i="35"/>
  <c r="B7" i="35"/>
  <c r="B6" i="35"/>
  <c r="B5" i="35"/>
  <c r="B4" i="35"/>
  <c r="B3" i="35"/>
  <c r="B2" i="35"/>
  <c r="B1" i="35"/>
  <c r="AY18" i="17"/>
  <c r="B146" i="28" s="1"/>
  <c r="AY17" i="17"/>
  <c r="CB2" i="17" l="1"/>
  <c r="A2" i="34" l="1"/>
  <c r="A3" i="34"/>
  <c r="A4" i="34"/>
  <c r="A5" i="34"/>
  <c r="A6" i="34"/>
  <c r="A7" i="34"/>
  <c r="A8" i="34"/>
  <c r="A9" i="34"/>
  <c r="A10" i="34"/>
  <c r="A1" i="34"/>
  <c r="A11" i="33"/>
  <c r="B10" i="30"/>
  <c r="C10" i="30" s="1"/>
  <c r="D10" i="30" s="1"/>
  <c r="B7" i="30"/>
  <c r="C7" i="30" s="1"/>
  <c r="D7" i="30" s="1"/>
  <c r="B8" i="30"/>
  <c r="C8" i="30" s="1"/>
  <c r="D8" i="30" s="1"/>
  <c r="B9" i="30"/>
  <c r="C9" i="30" s="1"/>
  <c r="D9" i="30" s="1"/>
  <c r="B2" i="30"/>
  <c r="C2" i="30" s="1"/>
  <c r="D2" i="30" s="1"/>
  <c r="B3" i="30"/>
  <c r="C3" i="30" s="1"/>
  <c r="D3" i="30" s="1"/>
  <c r="B4" i="30"/>
  <c r="C4" i="30" s="1"/>
  <c r="D4" i="30" s="1"/>
  <c r="B5" i="30"/>
  <c r="C5" i="30" s="1"/>
  <c r="D5" i="30" s="1"/>
  <c r="B6" i="30"/>
  <c r="C6" i="30" s="1"/>
  <c r="D6" i="30" s="1"/>
  <c r="B1" i="30"/>
  <c r="C1" i="30" s="1"/>
  <c r="D1" i="30" s="1"/>
  <c r="A10" i="33"/>
  <c r="A2" i="33"/>
  <c r="A3" i="33"/>
  <c r="A4" i="33"/>
  <c r="A5" i="33"/>
  <c r="A6" i="33"/>
  <c r="A7" i="33"/>
  <c r="A8" i="33"/>
  <c r="A9" i="33"/>
  <c r="A1" i="33"/>
  <c r="A11" i="31"/>
  <c r="A9" i="31"/>
  <c r="A10" i="31"/>
  <c r="A11" i="32"/>
  <c r="A4" i="32"/>
  <c r="A5" i="32"/>
  <c r="A6" i="32"/>
  <c r="A7" i="32"/>
  <c r="A8" i="32"/>
  <c r="A9" i="32"/>
  <c r="A10" i="32"/>
  <c r="A2" i="32"/>
  <c r="A3" i="32"/>
  <c r="A1" i="32"/>
  <c r="A8" i="31"/>
  <c r="A6" i="31"/>
  <c r="A7" i="31"/>
  <c r="A2" i="31"/>
  <c r="A3" i="31"/>
  <c r="A4" i="31"/>
  <c r="A5" i="31"/>
  <c r="A1" i="31"/>
  <c r="A13" i="31"/>
  <c r="B92" i="28"/>
  <c r="AY12" i="17" l="1"/>
  <c r="AZ28" i="17"/>
  <c r="A12" i="34" l="1"/>
  <c r="B12" i="34"/>
  <c r="A13" i="34"/>
  <c r="A14" i="34"/>
  <c r="A15" i="34"/>
  <c r="A16" i="34"/>
  <c r="A17" i="34"/>
  <c r="A18" i="34"/>
  <c r="A19" i="34"/>
  <c r="A20" i="34"/>
  <c r="A21" i="34"/>
  <c r="A22" i="34"/>
  <c r="A23" i="34"/>
  <c r="A24" i="34"/>
  <c r="A25" i="34"/>
  <c r="A26" i="34"/>
  <c r="A27" i="34"/>
  <c r="A28" i="34"/>
  <c r="A29" i="34"/>
  <c r="A30" i="34"/>
  <c r="A31" i="34"/>
  <c r="A32" i="34"/>
  <c r="A33" i="34"/>
  <c r="A34" i="34"/>
  <c r="A35" i="34"/>
  <c r="A36" i="34"/>
  <c r="A37" i="34"/>
  <c r="A38" i="34"/>
  <c r="A39" i="34"/>
  <c r="A40" i="34"/>
  <c r="A41" i="34"/>
  <c r="A42" i="34"/>
  <c r="A43" i="34"/>
  <c r="A44" i="34"/>
  <c r="A45" i="34"/>
  <c r="A46" i="34"/>
  <c r="A47" i="34"/>
  <c r="A48" i="34"/>
  <c r="A49" i="34"/>
  <c r="A50" i="34"/>
  <c r="A51" i="34"/>
  <c r="A52" i="34"/>
  <c r="A54" i="34"/>
  <c r="B57" i="34"/>
  <c r="B53" i="34"/>
  <c r="B52" i="34"/>
  <c r="B326" i="28"/>
  <c r="B51" i="34" s="1"/>
  <c r="B325" i="28"/>
  <c r="B50" i="34" s="1"/>
  <c r="B324" i="28"/>
  <c r="B49" i="34" s="1"/>
  <c r="B323" i="28"/>
  <c r="B48" i="34" s="1"/>
  <c r="B322" i="28"/>
  <c r="B47" i="34" s="1"/>
  <c r="B321" i="28"/>
  <c r="B46" i="34" s="1"/>
  <c r="B320" i="28"/>
  <c r="B45" i="34" s="1"/>
  <c r="B319" i="28"/>
  <c r="B44" i="34" s="1"/>
  <c r="B318" i="28"/>
  <c r="B43" i="34" s="1"/>
  <c r="B317" i="28"/>
  <c r="B42" i="34" s="1"/>
  <c r="B316" i="28"/>
  <c r="B41" i="34" s="1"/>
  <c r="B315" i="28"/>
  <c r="B40" i="34" s="1"/>
  <c r="B314" i="28"/>
  <c r="B39" i="34" s="1"/>
  <c r="B313" i="28"/>
  <c r="B38" i="34" s="1"/>
  <c r="B312" i="28"/>
  <c r="B37" i="34" s="1"/>
  <c r="B311" i="28"/>
  <c r="B36" i="34" s="1"/>
  <c r="B310" i="28"/>
  <c r="B35" i="34" s="1"/>
  <c r="B309" i="28"/>
  <c r="B34" i="34" s="1"/>
  <c r="B308" i="28"/>
  <c r="B33" i="34" s="1"/>
  <c r="B307" i="28"/>
  <c r="B32" i="34" s="1"/>
  <c r="B306" i="28"/>
  <c r="B31" i="34" s="1"/>
  <c r="B305" i="28"/>
  <c r="B30" i="34" s="1"/>
  <c r="B304" i="28"/>
  <c r="B29" i="34" s="1"/>
  <c r="B303" i="28"/>
  <c r="B28" i="34" s="1"/>
  <c r="B302" i="28"/>
  <c r="B27" i="34" s="1"/>
  <c r="B301" i="28"/>
  <c r="B26" i="34" s="1"/>
  <c r="B300" i="28"/>
  <c r="B25" i="34" s="1"/>
  <c r="B299" i="28"/>
  <c r="B24" i="34" s="1"/>
  <c r="B298" i="28"/>
  <c r="B23" i="34" s="1"/>
  <c r="B297" i="28"/>
  <c r="B22" i="34" s="1"/>
  <c r="B296" i="28"/>
  <c r="B21" i="34" s="1"/>
  <c r="B295" i="28"/>
  <c r="B20" i="34" s="1"/>
  <c r="B294" i="28"/>
  <c r="B19" i="34" s="1"/>
  <c r="B293" i="28"/>
  <c r="B18" i="34" s="1"/>
  <c r="B292" i="28"/>
  <c r="B17" i="34" s="1"/>
  <c r="B291" i="28"/>
  <c r="B16" i="34" s="1"/>
  <c r="B290" i="28"/>
  <c r="B15" i="34" s="1"/>
  <c r="B289" i="28"/>
  <c r="B14" i="34" s="1"/>
  <c r="B288" i="28"/>
  <c r="B13" i="34" s="1"/>
  <c r="A283" i="28"/>
  <c r="B283" i="28"/>
  <c r="C283" i="28"/>
  <c r="D283" i="28"/>
  <c r="E283" i="28"/>
  <c r="A284" i="28"/>
  <c r="B284" i="28"/>
  <c r="C284" i="28"/>
  <c r="D284" i="28"/>
  <c r="E284" i="28"/>
  <c r="A285" i="28"/>
  <c r="B285" i="28"/>
  <c r="C285" i="28"/>
  <c r="D285" i="28"/>
  <c r="E285" i="28"/>
  <c r="A14" i="33"/>
  <c r="B14" i="33"/>
  <c r="C14" i="33"/>
  <c r="D14" i="33"/>
  <c r="E14" i="33"/>
  <c r="A15" i="33"/>
  <c r="B15" i="33"/>
  <c r="C15" i="33"/>
  <c r="D15" i="33"/>
  <c r="E15" i="33"/>
  <c r="A16" i="33"/>
  <c r="B16" i="33"/>
  <c r="C16" i="33"/>
  <c r="D16" i="33"/>
  <c r="E16" i="33"/>
  <c r="A17" i="33"/>
  <c r="B17" i="33"/>
  <c r="C17" i="33"/>
  <c r="D17" i="33"/>
  <c r="E17" i="33"/>
  <c r="A18" i="33"/>
  <c r="B18" i="33"/>
  <c r="C18" i="33"/>
  <c r="D18" i="33"/>
  <c r="E18" i="33"/>
  <c r="A19" i="33"/>
  <c r="B19" i="33"/>
  <c r="C19" i="33"/>
  <c r="D19" i="33"/>
  <c r="E19" i="33"/>
  <c r="A20" i="33"/>
  <c r="B20" i="33"/>
  <c r="C20" i="33"/>
  <c r="D20" i="33"/>
  <c r="E20" i="33"/>
  <c r="A21" i="33"/>
  <c r="B21" i="33"/>
  <c r="C21" i="33"/>
  <c r="D21" i="33"/>
  <c r="E21" i="33"/>
  <c r="A22" i="33"/>
  <c r="B22" i="33"/>
  <c r="C22" i="33"/>
  <c r="D22" i="33"/>
  <c r="E22" i="33"/>
  <c r="A23" i="33"/>
  <c r="B23" i="33"/>
  <c r="C23" i="33"/>
  <c r="D23" i="33"/>
  <c r="E23" i="33"/>
  <c r="A24" i="33"/>
  <c r="B24" i="33"/>
  <c r="C24" i="33"/>
  <c r="D24" i="33"/>
  <c r="E24" i="33"/>
  <c r="A25" i="33"/>
  <c r="B25" i="33"/>
  <c r="C25" i="33"/>
  <c r="D25" i="33"/>
  <c r="E25" i="33"/>
  <c r="A26" i="33"/>
  <c r="B26" i="33"/>
  <c r="C26" i="33"/>
  <c r="D26" i="33"/>
  <c r="E26" i="33"/>
  <c r="A27" i="33"/>
  <c r="B27" i="33"/>
  <c r="C27" i="33"/>
  <c r="D27" i="33"/>
  <c r="E27" i="33"/>
  <c r="A28" i="33"/>
  <c r="B28" i="33"/>
  <c r="C28" i="33"/>
  <c r="D28" i="33"/>
  <c r="E28" i="33"/>
  <c r="A29" i="33"/>
  <c r="B29" i="33"/>
  <c r="C29" i="33"/>
  <c r="D29" i="33"/>
  <c r="E29" i="33"/>
  <c r="A30" i="33"/>
  <c r="B30" i="33"/>
  <c r="C30" i="33"/>
  <c r="D30" i="33"/>
  <c r="E30" i="33"/>
  <c r="A31" i="33"/>
  <c r="B31" i="33"/>
  <c r="C31" i="33"/>
  <c r="D31" i="33"/>
  <c r="E31" i="33"/>
  <c r="A32" i="33"/>
  <c r="B32" i="33"/>
  <c r="C32" i="33"/>
  <c r="D32" i="33"/>
  <c r="E32" i="33"/>
  <c r="A33" i="33"/>
  <c r="B33" i="33"/>
  <c r="C33" i="33"/>
  <c r="D33" i="33"/>
  <c r="E33" i="33"/>
  <c r="A34" i="33"/>
  <c r="B34" i="33"/>
  <c r="C34" i="33"/>
  <c r="D34" i="33"/>
  <c r="E34" i="33"/>
  <c r="A35" i="33"/>
  <c r="B35" i="33"/>
  <c r="C35" i="33"/>
  <c r="D35" i="33"/>
  <c r="E35" i="33"/>
  <c r="A36" i="33"/>
  <c r="B36" i="33"/>
  <c r="C36" i="33"/>
  <c r="D36" i="33"/>
  <c r="E36" i="33"/>
  <c r="A37" i="33"/>
  <c r="B37" i="33"/>
  <c r="C37" i="33"/>
  <c r="D37" i="33"/>
  <c r="E37" i="33"/>
  <c r="A38" i="33"/>
  <c r="B38" i="33"/>
  <c r="C38" i="33"/>
  <c r="D38" i="33"/>
  <c r="E38" i="33"/>
  <c r="A39" i="33"/>
  <c r="B39" i="33"/>
  <c r="C39" i="33"/>
  <c r="D39" i="33"/>
  <c r="E39" i="33"/>
  <c r="A40" i="33"/>
  <c r="B40" i="33"/>
  <c r="C40" i="33"/>
  <c r="D40" i="33"/>
  <c r="E40" i="33"/>
  <c r="A41" i="33"/>
  <c r="B41" i="33"/>
  <c r="C41" i="33"/>
  <c r="D41" i="33"/>
  <c r="E41" i="33"/>
  <c r="A42" i="33"/>
  <c r="B42" i="33"/>
  <c r="C42" i="33"/>
  <c r="D42" i="33"/>
  <c r="E42" i="33"/>
  <c r="B13" i="33"/>
  <c r="C13" i="33"/>
  <c r="D13" i="33"/>
  <c r="E13" i="33"/>
  <c r="A13" i="33"/>
  <c r="A261" i="28"/>
  <c r="B261" i="28"/>
  <c r="C261" i="28"/>
  <c r="D261" i="28"/>
  <c r="E261" i="28"/>
  <c r="A262" i="28"/>
  <c r="B262" i="28"/>
  <c r="C262" i="28"/>
  <c r="D262" i="28"/>
  <c r="E262" i="28"/>
  <c r="A263" i="28"/>
  <c r="B263" i="28"/>
  <c r="C263" i="28"/>
  <c r="D263" i="28"/>
  <c r="E263" i="28"/>
  <c r="A264" i="28"/>
  <c r="B264" i="28"/>
  <c r="C264" i="28"/>
  <c r="D264" i="28"/>
  <c r="E264" i="28"/>
  <c r="A265" i="28"/>
  <c r="B265" i="28"/>
  <c r="C265" i="28"/>
  <c r="D265" i="28"/>
  <c r="E265" i="28"/>
  <c r="A266" i="28"/>
  <c r="B266" i="28"/>
  <c r="C266" i="28"/>
  <c r="D266" i="28"/>
  <c r="E266" i="28"/>
  <c r="A267" i="28"/>
  <c r="B267" i="28"/>
  <c r="C267" i="28"/>
  <c r="D267" i="28"/>
  <c r="E267" i="28"/>
  <c r="A268" i="28"/>
  <c r="B268" i="28"/>
  <c r="C268" i="28"/>
  <c r="D268" i="28"/>
  <c r="E268" i="28"/>
  <c r="A269" i="28"/>
  <c r="B269" i="28"/>
  <c r="C269" i="28"/>
  <c r="D269" i="28"/>
  <c r="E269" i="28"/>
  <c r="A270" i="28"/>
  <c r="B270" i="28"/>
  <c r="C270" i="28"/>
  <c r="D270" i="28"/>
  <c r="E270" i="28"/>
  <c r="A271" i="28"/>
  <c r="B271" i="28"/>
  <c r="C271" i="28"/>
  <c r="D271" i="28"/>
  <c r="E271" i="28"/>
  <c r="A272" i="28"/>
  <c r="B272" i="28"/>
  <c r="C272" i="28"/>
  <c r="D272" i="28"/>
  <c r="E272" i="28"/>
  <c r="A273" i="28"/>
  <c r="B273" i="28"/>
  <c r="C273" i="28"/>
  <c r="D273" i="28"/>
  <c r="E273" i="28"/>
  <c r="A274" i="28"/>
  <c r="B274" i="28"/>
  <c r="C274" i="28"/>
  <c r="D274" i="28"/>
  <c r="E274" i="28"/>
  <c r="A275" i="28"/>
  <c r="B275" i="28"/>
  <c r="C275" i="28"/>
  <c r="D275" i="28"/>
  <c r="E275" i="28"/>
  <c r="A276" i="28"/>
  <c r="B276" i="28"/>
  <c r="C276" i="28"/>
  <c r="D276" i="28"/>
  <c r="E276" i="28"/>
  <c r="A277" i="28"/>
  <c r="B277" i="28"/>
  <c r="C277" i="28"/>
  <c r="D277" i="28"/>
  <c r="E277" i="28"/>
  <c r="A278" i="28"/>
  <c r="B278" i="28"/>
  <c r="C278" i="28"/>
  <c r="D278" i="28"/>
  <c r="E278" i="28"/>
  <c r="A279" i="28"/>
  <c r="B279" i="28"/>
  <c r="C279" i="28"/>
  <c r="D279" i="28"/>
  <c r="E279" i="28"/>
  <c r="A280" i="28"/>
  <c r="B280" i="28"/>
  <c r="C280" i="28"/>
  <c r="D280" i="28"/>
  <c r="E280" i="28"/>
  <c r="A281" i="28"/>
  <c r="B281" i="28"/>
  <c r="C281" i="28"/>
  <c r="D281" i="28"/>
  <c r="E281" i="28"/>
  <c r="A282" i="28"/>
  <c r="B282" i="28"/>
  <c r="C282" i="28"/>
  <c r="D282" i="28"/>
  <c r="E282" i="28"/>
  <c r="B260" i="28"/>
  <c r="C260" i="28"/>
  <c r="D260" i="28"/>
  <c r="E260" i="28"/>
  <c r="A260" i="28"/>
  <c r="A216" i="28"/>
  <c r="B216" i="28"/>
  <c r="C216" i="28"/>
  <c r="D216" i="28"/>
  <c r="E216" i="28"/>
  <c r="A217" i="28"/>
  <c r="B217" i="28"/>
  <c r="C217" i="28"/>
  <c r="D217" i="28"/>
  <c r="E217" i="28"/>
  <c r="A218" i="28"/>
  <c r="B218" i="28"/>
  <c r="C218" i="28"/>
  <c r="D218" i="28"/>
  <c r="E218" i="28"/>
  <c r="A219" i="28"/>
  <c r="B219" i="28"/>
  <c r="C219" i="28"/>
  <c r="D219" i="28"/>
  <c r="E219" i="28"/>
  <c r="A220" i="28"/>
  <c r="B220" i="28"/>
  <c r="C220" i="28"/>
  <c r="D220" i="28"/>
  <c r="E220" i="28"/>
  <c r="A221" i="28"/>
  <c r="B221" i="28"/>
  <c r="C221" i="28"/>
  <c r="D221" i="28"/>
  <c r="E221" i="28"/>
  <c r="A222" i="28"/>
  <c r="B222" i="28"/>
  <c r="C222" i="28"/>
  <c r="D222" i="28"/>
  <c r="E222" i="28"/>
  <c r="A223" i="28"/>
  <c r="B223" i="28"/>
  <c r="C223" i="28"/>
  <c r="D223" i="28"/>
  <c r="E223" i="28"/>
  <c r="A224" i="28"/>
  <c r="B224" i="28"/>
  <c r="C224" i="28"/>
  <c r="D224" i="28"/>
  <c r="E224" i="28"/>
  <c r="A225" i="28"/>
  <c r="B225" i="28"/>
  <c r="C225" i="28"/>
  <c r="D225" i="28"/>
  <c r="E225" i="28"/>
  <c r="A226" i="28"/>
  <c r="B226" i="28"/>
  <c r="C226" i="28"/>
  <c r="D226" i="28"/>
  <c r="E226" i="28"/>
  <c r="A227" i="28"/>
  <c r="B227" i="28"/>
  <c r="C227" i="28"/>
  <c r="D227" i="28"/>
  <c r="E227" i="28"/>
  <c r="A228" i="28"/>
  <c r="B228" i="28"/>
  <c r="C228" i="28"/>
  <c r="D228" i="28"/>
  <c r="E228" i="28"/>
  <c r="A229" i="28"/>
  <c r="B229" i="28"/>
  <c r="C229" i="28"/>
  <c r="D229" i="28"/>
  <c r="E229" i="28"/>
  <c r="A230" i="28"/>
  <c r="B230" i="28"/>
  <c r="C230" i="28"/>
  <c r="D230" i="28"/>
  <c r="E230" i="28"/>
  <c r="A231" i="28"/>
  <c r="B231" i="28"/>
  <c r="C231" i="28"/>
  <c r="D231" i="28"/>
  <c r="E231" i="28"/>
  <c r="A232" i="28"/>
  <c r="B232" i="28"/>
  <c r="C232" i="28"/>
  <c r="D232" i="28"/>
  <c r="E232" i="28"/>
  <c r="A233" i="28"/>
  <c r="B233" i="28"/>
  <c r="C233" i="28"/>
  <c r="D233" i="28"/>
  <c r="E233" i="28"/>
  <c r="A234" i="28"/>
  <c r="B234" i="28"/>
  <c r="C234" i="28"/>
  <c r="D234" i="28"/>
  <c r="E234" i="28"/>
  <c r="A235" i="28"/>
  <c r="B235" i="28"/>
  <c r="C235" i="28"/>
  <c r="D235" i="28"/>
  <c r="E235" i="28"/>
  <c r="A236" i="28"/>
  <c r="B236" i="28"/>
  <c r="C236" i="28"/>
  <c r="D236" i="28"/>
  <c r="E236" i="28"/>
  <c r="A237" i="28"/>
  <c r="B237" i="28"/>
  <c r="C237" i="28"/>
  <c r="D237" i="28"/>
  <c r="E237" i="28"/>
  <c r="A238" i="28"/>
  <c r="B238" i="28"/>
  <c r="C238" i="28"/>
  <c r="D238" i="28"/>
  <c r="E238" i="28"/>
  <c r="A239" i="28"/>
  <c r="B239" i="28"/>
  <c r="C239" i="28"/>
  <c r="D239" i="28"/>
  <c r="E239" i="28"/>
  <c r="A240" i="28"/>
  <c r="B240" i="28"/>
  <c r="C240" i="28"/>
  <c r="D240" i="28"/>
  <c r="E240" i="28"/>
  <c r="A241" i="28"/>
  <c r="B241" i="28"/>
  <c r="C241" i="28"/>
  <c r="D241" i="28"/>
  <c r="E241" i="28"/>
  <c r="A242" i="28"/>
  <c r="B242" i="28"/>
  <c r="C242" i="28"/>
  <c r="D242" i="28"/>
  <c r="E242" i="28"/>
  <c r="A243" i="28"/>
  <c r="B243" i="28"/>
  <c r="C243" i="28"/>
  <c r="D243" i="28"/>
  <c r="E243" i="28"/>
  <c r="A244" i="28"/>
  <c r="B244" i="28"/>
  <c r="C244" i="28"/>
  <c r="D244" i="28"/>
  <c r="E244" i="28"/>
  <c r="A245" i="28"/>
  <c r="B245" i="28"/>
  <c r="C245" i="28"/>
  <c r="D245" i="28"/>
  <c r="E245" i="28"/>
  <c r="A246" i="28"/>
  <c r="B246" i="28"/>
  <c r="C246" i="28"/>
  <c r="D246" i="28"/>
  <c r="E246" i="28"/>
  <c r="A247" i="28"/>
  <c r="B247" i="28"/>
  <c r="C247" i="28"/>
  <c r="D247" i="28"/>
  <c r="E247" i="28"/>
  <c r="A248" i="28"/>
  <c r="B248" i="28"/>
  <c r="C248" i="28"/>
  <c r="D248" i="28"/>
  <c r="E248" i="28"/>
  <c r="A249" i="28"/>
  <c r="B249" i="28"/>
  <c r="C249" i="28"/>
  <c r="D249" i="28"/>
  <c r="E249" i="28"/>
  <c r="A250" i="28"/>
  <c r="B250" i="28"/>
  <c r="C250" i="28"/>
  <c r="D250" i="28"/>
  <c r="E250" i="28"/>
  <c r="A251" i="28"/>
  <c r="B251" i="28"/>
  <c r="C251" i="28"/>
  <c r="D251" i="28"/>
  <c r="E251" i="28"/>
  <c r="A252" i="28"/>
  <c r="B252" i="28"/>
  <c r="C252" i="28"/>
  <c r="D252" i="28"/>
  <c r="E252" i="28"/>
  <c r="A253" i="28"/>
  <c r="B253" i="28"/>
  <c r="C253" i="28"/>
  <c r="D253" i="28"/>
  <c r="E253" i="28"/>
  <c r="A254" i="28"/>
  <c r="B254" i="28"/>
  <c r="C254" i="28"/>
  <c r="D254" i="28"/>
  <c r="E254" i="28"/>
  <c r="A255" i="28"/>
  <c r="B255" i="28"/>
  <c r="C255" i="28"/>
  <c r="D255" i="28"/>
  <c r="E255" i="28"/>
  <c r="A256" i="28"/>
  <c r="B256" i="28"/>
  <c r="C256" i="28"/>
  <c r="D256" i="28"/>
  <c r="E256" i="28"/>
  <c r="A257" i="28"/>
  <c r="B257" i="28"/>
  <c r="C257" i="28"/>
  <c r="D257" i="28"/>
  <c r="E257" i="28"/>
  <c r="E14" i="32"/>
  <c r="E15" i="32"/>
  <c r="E16" i="32"/>
  <c r="E17" i="32"/>
  <c r="E18" i="32"/>
  <c r="E19" i="32"/>
  <c r="E20" i="32"/>
  <c r="E21" i="32"/>
  <c r="E22" i="32"/>
  <c r="E23" i="32"/>
  <c r="E24" i="32"/>
  <c r="E25" i="32"/>
  <c r="E26" i="32"/>
  <c r="E27" i="32"/>
  <c r="E28" i="32"/>
  <c r="E29" i="32"/>
  <c r="E30" i="32"/>
  <c r="E31" i="32"/>
  <c r="E32" i="32"/>
  <c r="E33" i="32"/>
  <c r="E34" i="32"/>
  <c r="E35" i="32"/>
  <c r="E36" i="32"/>
  <c r="E37" i="32"/>
  <c r="E38" i="32"/>
  <c r="E39" i="32"/>
  <c r="E40" i="32"/>
  <c r="E41" i="32"/>
  <c r="E42" i="32"/>
  <c r="E43" i="32"/>
  <c r="E44" i="32"/>
  <c r="E45" i="32"/>
  <c r="E46" i="32"/>
  <c r="E47" i="32"/>
  <c r="E48" i="32"/>
  <c r="E49" i="32"/>
  <c r="E50" i="32"/>
  <c r="E51" i="32"/>
  <c r="E52" i="32"/>
  <c r="E53" i="32"/>
  <c r="E54" i="32"/>
  <c r="E55" i="32"/>
  <c r="E56" i="32"/>
  <c r="E57" i="32"/>
  <c r="E58" i="32"/>
  <c r="E59" i="32"/>
  <c r="E60" i="32"/>
  <c r="E61" i="32"/>
  <c r="E13" i="32"/>
  <c r="E215" i="28"/>
  <c r="A14" i="32"/>
  <c r="B14" i="32"/>
  <c r="C14" i="32"/>
  <c r="D14" i="32"/>
  <c r="A15" i="32"/>
  <c r="B15" i="32"/>
  <c r="C15" i="32"/>
  <c r="D15" i="32"/>
  <c r="A16" i="32"/>
  <c r="B16" i="32"/>
  <c r="C16" i="32"/>
  <c r="D16" i="32"/>
  <c r="A17" i="32"/>
  <c r="B17" i="32"/>
  <c r="C17" i="32"/>
  <c r="D17" i="32"/>
  <c r="A18" i="32"/>
  <c r="B18" i="32"/>
  <c r="C18" i="32"/>
  <c r="D18" i="32"/>
  <c r="A19" i="32"/>
  <c r="B19" i="32"/>
  <c r="C19" i="32"/>
  <c r="D19" i="32"/>
  <c r="A20" i="32"/>
  <c r="B20" i="32"/>
  <c r="C20" i="32"/>
  <c r="D20" i="32"/>
  <c r="A21" i="32"/>
  <c r="B21" i="32"/>
  <c r="C21" i="32"/>
  <c r="D21" i="32"/>
  <c r="A22" i="32"/>
  <c r="B22" i="32"/>
  <c r="C22" i="32"/>
  <c r="D22" i="32"/>
  <c r="A23" i="32"/>
  <c r="B23" i="32"/>
  <c r="C23" i="32"/>
  <c r="D23" i="32"/>
  <c r="A24" i="32"/>
  <c r="B24" i="32"/>
  <c r="C24" i="32"/>
  <c r="D24" i="32"/>
  <c r="A25" i="32"/>
  <c r="B25" i="32"/>
  <c r="C25" i="32"/>
  <c r="D25" i="32"/>
  <c r="A26" i="32"/>
  <c r="B26" i="32"/>
  <c r="C26" i="32"/>
  <c r="D26" i="32"/>
  <c r="A27" i="32"/>
  <c r="B27" i="32"/>
  <c r="C27" i="32"/>
  <c r="D27" i="32"/>
  <c r="A28" i="32"/>
  <c r="B28" i="32"/>
  <c r="C28" i="32"/>
  <c r="D28" i="32"/>
  <c r="A29" i="32"/>
  <c r="B29" i="32"/>
  <c r="C29" i="32"/>
  <c r="D29" i="32"/>
  <c r="A30" i="32"/>
  <c r="B30" i="32"/>
  <c r="C30" i="32"/>
  <c r="D30" i="32"/>
  <c r="A31" i="32"/>
  <c r="B31" i="32"/>
  <c r="C31" i="32"/>
  <c r="D31" i="32"/>
  <c r="A32" i="32"/>
  <c r="B32" i="32"/>
  <c r="C32" i="32"/>
  <c r="D32" i="32"/>
  <c r="A33" i="32"/>
  <c r="B33" i="32"/>
  <c r="C33" i="32"/>
  <c r="D33" i="32"/>
  <c r="A34" i="32"/>
  <c r="B34" i="32"/>
  <c r="C34" i="32"/>
  <c r="D34" i="32"/>
  <c r="A35" i="32"/>
  <c r="B35" i="32"/>
  <c r="C35" i="32"/>
  <c r="D35" i="32"/>
  <c r="A36" i="32"/>
  <c r="B36" i="32"/>
  <c r="C36" i="32"/>
  <c r="D36" i="32"/>
  <c r="A37" i="32"/>
  <c r="B37" i="32"/>
  <c r="C37" i="32"/>
  <c r="D37" i="32"/>
  <c r="A38" i="32"/>
  <c r="B38" i="32"/>
  <c r="C38" i="32"/>
  <c r="D38" i="32"/>
  <c r="A39" i="32"/>
  <c r="B39" i="32"/>
  <c r="C39" i="32"/>
  <c r="D39" i="32"/>
  <c r="A40" i="32"/>
  <c r="B40" i="32"/>
  <c r="C40" i="32"/>
  <c r="D40" i="32"/>
  <c r="A41" i="32"/>
  <c r="B41" i="32"/>
  <c r="C41" i="32"/>
  <c r="D41" i="32"/>
  <c r="A42" i="32"/>
  <c r="B42" i="32"/>
  <c r="C42" i="32"/>
  <c r="D42" i="32"/>
  <c r="A43" i="32"/>
  <c r="B43" i="32"/>
  <c r="C43" i="32"/>
  <c r="D43" i="32"/>
  <c r="A44" i="32"/>
  <c r="B44" i="32"/>
  <c r="C44" i="32"/>
  <c r="D44" i="32"/>
  <c r="A45" i="32"/>
  <c r="B45" i="32"/>
  <c r="C45" i="32"/>
  <c r="D45" i="32"/>
  <c r="A46" i="32"/>
  <c r="B46" i="32"/>
  <c r="C46" i="32"/>
  <c r="D46" i="32"/>
  <c r="A47" i="32"/>
  <c r="B47" i="32"/>
  <c r="C47" i="32"/>
  <c r="D47" i="32"/>
  <c r="A48" i="32"/>
  <c r="B48" i="32"/>
  <c r="C48" i="32"/>
  <c r="D48" i="32"/>
  <c r="A49" i="32"/>
  <c r="B49" i="32"/>
  <c r="C49" i="32"/>
  <c r="D49" i="32"/>
  <c r="A50" i="32"/>
  <c r="B50" i="32"/>
  <c r="C50" i="32"/>
  <c r="D50" i="32"/>
  <c r="A51" i="32"/>
  <c r="B51" i="32"/>
  <c r="C51" i="32"/>
  <c r="D51" i="32"/>
  <c r="A52" i="32"/>
  <c r="B52" i="32"/>
  <c r="C52" i="32"/>
  <c r="D52" i="32"/>
  <c r="A53" i="32"/>
  <c r="B53" i="32"/>
  <c r="C53" i="32"/>
  <c r="D53" i="32"/>
  <c r="A54" i="32"/>
  <c r="B54" i="32"/>
  <c r="C54" i="32"/>
  <c r="D54" i="32"/>
  <c r="A55" i="32"/>
  <c r="B55" i="32"/>
  <c r="C55" i="32"/>
  <c r="D55" i="32"/>
  <c r="A56" i="32"/>
  <c r="B56" i="32"/>
  <c r="C56" i="32"/>
  <c r="D56" i="32"/>
  <c r="A57" i="32"/>
  <c r="B57" i="32"/>
  <c r="C57" i="32"/>
  <c r="D57" i="32"/>
  <c r="A58" i="32"/>
  <c r="B58" i="32"/>
  <c r="C58" i="32"/>
  <c r="D58" i="32"/>
  <c r="A59" i="32"/>
  <c r="B59" i="32"/>
  <c r="C59" i="32"/>
  <c r="D59" i="32"/>
  <c r="A60" i="32"/>
  <c r="B60" i="32"/>
  <c r="C60" i="32"/>
  <c r="D60" i="32"/>
  <c r="A61" i="32"/>
  <c r="B61" i="32"/>
  <c r="C61" i="32"/>
  <c r="D61" i="32"/>
  <c r="B13" i="32"/>
  <c r="C13" i="32"/>
  <c r="D13" i="32"/>
  <c r="A13" i="32"/>
  <c r="B215" i="28"/>
  <c r="C215" i="28"/>
  <c r="D215" i="28"/>
  <c r="A215" i="28"/>
  <c r="A14" i="31"/>
  <c r="B14" i="31"/>
  <c r="C14" i="31"/>
  <c r="D14" i="31"/>
  <c r="E14" i="31"/>
  <c r="A15" i="31"/>
  <c r="B15" i="31"/>
  <c r="C15" i="31"/>
  <c r="D15" i="31"/>
  <c r="E15" i="31"/>
  <c r="A16" i="31"/>
  <c r="B16" i="31"/>
  <c r="C16" i="31"/>
  <c r="D16" i="31"/>
  <c r="E16" i="31"/>
  <c r="A17" i="31"/>
  <c r="B17" i="31"/>
  <c r="C17" i="31"/>
  <c r="D17" i="31"/>
  <c r="E17" i="31"/>
  <c r="A18" i="31"/>
  <c r="B18" i="31"/>
  <c r="C18" i="31"/>
  <c r="D18" i="31"/>
  <c r="E18" i="31"/>
  <c r="A19" i="31"/>
  <c r="B19" i="31"/>
  <c r="C19" i="31"/>
  <c r="D19" i="31"/>
  <c r="E19" i="31"/>
  <c r="A20" i="31"/>
  <c r="B20" i="31"/>
  <c r="C20" i="31"/>
  <c r="D20" i="31"/>
  <c r="E20" i="31"/>
  <c r="A21" i="31"/>
  <c r="B21" i="31"/>
  <c r="C21" i="31"/>
  <c r="D21" i="31"/>
  <c r="E21" i="31"/>
  <c r="A22" i="31"/>
  <c r="B22" i="31"/>
  <c r="C22" i="31"/>
  <c r="D22" i="31"/>
  <c r="E22" i="31"/>
  <c r="A23" i="31"/>
  <c r="B23" i="31"/>
  <c r="C23" i="31"/>
  <c r="D23" i="31"/>
  <c r="E23" i="31"/>
  <c r="A24" i="31"/>
  <c r="B24" i="31"/>
  <c r="C24" i="31"/>
  <c r="D24" i="31"/>
  <c r="E24" i="31"/>
  <c r="A25" i="31"/>
  <c r="B25" i="31"/>
  <c r="C25" i="31"/>
  <c r="D25" i="31"/>
  <c r="E25" i="31"/>
  <c r="A26" i="31"/>
  <c r="B26" i="31"/>
  <c r="C26" i="31"/>
  <c r="D26" i="31"/>
  <c r="E26" i="31"/>
  <c r="A27" i="31"/>
  <c r="B27" i="31"/>
  <c r="C27" i="31"/>
  <c r="D27" i="31"/>
  <c r="E27" i="31"/>
  <c r="A28" i="31"/>
  <c r="B28" i="31"/>
  <c r="C28" i="31"/>
  <c r="D28" i="31"/>
  <c r="E28" i="31"/>
  <c r="A29" i="31"/>
  <c r="B29" i="31"/>
  <c r="C29" i="31"/>
  <c r="D29" i="31"/>
  <c r="E29" i="31"/>
  <c r="A30" i="31"/>
  <c r="B30" i="31"/>
  <c r="C30" i="31"/>
  <c r="D30" i="31"/>
  <c r="E30" i="31"/>
  <c r="A31" i="31"/>
  <c r="B31" i="31"/>
  <c r="C31" i="31"/>
  <c r="D31" i="31"/>
  <c r="E31" i="31"/>
  <c r="A32" i="31"/>
  <c r="B32" i="31"/>
  <c r="C32" i="31"/>
  <c r="D32" i="31"/>
  <c r="E32" i="31"/>
  <c r="A33" i="31"/>
  <c r="B33" i="31"/>
  <c r="C33" i="31"/>
  <c r="D33" i="31"/>
  <c r="E33" i="31"/>
  <c r="A34" i="31"/>
  <c r="B34" i="31"/>
  <c r="C34" i="31"/>
  <c r="D34" i="31"/>
  <c r="E34" i="31"/>
  <c r="A35" i="31"/>
  <c r="B35" i="31"/>
  <c r="C35" i="31"/>
  <c r="D35" i="31"/>
  <c r="E35" i="31"/>
  <c r="A36" i="31"/>
  <c r="B36" i="31"/>
  <c r="C36" i="31"/>
  <c r="D36" i="31"/>
  <c r="E36" i="31"/>
  <c r="A37" i="31"/>
  <c r="B37" i="31"/>
  <c r="C37" i="31"/>
  <c r="D37" i="31"/>
  <c r="E37" i="31"/>
  <c r="A38" i="31"/>
  <c r="B38" i="31"/>
  <c r="C38" i="31"/>
  <c r="D38" i="31"/>
  <c r="E38" i="31"/>
  <c r="A39" i="31"/>
  <c r="B39" i="31"/>
  <c r="C39" i="31"/>
  <c r="D39" i="31"/>
  <c r="E39" i="31"/>
  <c r="A40" i="31"/>
  <c r="B40" i="31"/>
  <c r="C40" i="31"/>
  <c r="D40" i="31"/>
  <c r="E40" i="31"/>
  <c r="A41" i="31"/>
  <c r="B41" i="31"/>
  <c r="C41" i="31"/>
  <c r="D41" i="31"/>
  <c r="E41" i="31"/>
  <c r="A42" i="31"/>
  <c r="B42" i="31"/>
  <c r="C42" i="31"/>
  <c r="D42" i="31"/>
  <c r="E42" i="31"/>
  <c r="A43" i="31"/>
  <c r="B43" i="31"/>
  <c r="C43" i="31"/>
  <c r="D43" i="31"/>
  <c r="E43" i="31"/>
  <c r="A44" i="31"/>
  <c r="B44" i="31"/>
  <c r="C44" i="31"/>
  <c r="D44" i="31"/>
  <c r="E44" i="31"/>
  <c r="A45" i="31"/>
  <c r="B45" i="31"/>
  <c r="C45" i="31"/>
  <c r="D45" i="31"/>
  <c r="E45" i="31"/>
  <c r="A46" i="31"/>
  <c r="B46" i="31"/>
  <c r="C46" i="31"/>
  <c r="D46" i="31"/>
  <c r="E46" i="31"/>
  <c r="A47" i="31"/>
  <c r="B47" i="31"/>
  <c r="C47" i="31"/>
  <c r="D47" i="31"/>
  <c r="E47" i="31"/>
  <c r="A48" i="31"/>
  <c r="B48" i="31"/>
  <c r="C48" i="31"/>
  <c r="D48" i="31"/>
  <c r="E48" i="31"/>
  <c r="A49" i="31"/>
  <c r="B49" i="31"/>
  <c r="C49" i="31"/>
  <c r="D49" i="31"/>
  <c r="E49" i="31"/>
  <c r="A50" i="31"/>
  <c r="B50" i="31"/>
  <c r="C50" i="31"/>
  <c r="D50" i="31"/>
  <c r="E50" i="31"/>
  <c r="A51" i="31"/>
  <c r="B51" i="31"/>
  <c r="C51" i="31"/>
  <c r="D51" i="31"/>
  <c r="E51" i="31"/>
  <c r="A52" i="31"/>
  <c r="B52" i="31"/>
  <c r="C52" i="31"/>
  <c r="D52" i="31"/>
  <c r="E52" i="31"/>
  <c r="A53" i="31"/>
  <c r="B53" i="31"/>
  <c r="C53" i="31"/>
  <c r="D53" i="31"/>
  <c r="E53" i="31"/>
  <c r="A54" i="31"/>
  <c r="B54" i="31"/>
  <c r="C54" i="31"/>
  <c r="D54" i="31"/>
  <c r="E54" i="31"/>
  <c r="A55" i="31"/>
  <c r="B55" i="31"/>
  <c r="C55" i="31"/>
  <c r="D55" i="31"/>
  <c r="E55" i="31"/>
  <c r="A56" i="31"/>
  <c r="B56" i="31"/>
  <c r="C56" i="31"/>
  <c r="D56" i="31"/>
  <c r="E56" i="31"/>
  <c r="A57" i="31"/>
  <c r="B57" i="31"/>
  <c r="C57" i="31"/>
  <c r="D57" i="31"/>
  <c r="E57" i="31"/>
  <c r="A58" i="31"/>
  <c r="B58" i="31"/>
  <c r="C58" i="31"/>
  <c r="D58" i="31"/>
  <c r="E58" i="31"/>
  <c r="A59" i="31"/>
  <c r="B59" i="31"/>
  <c r="C59" i="31"/>
  <c r="D59" i="31"/>
  <c r="E59" i="31"/>
  <c r="A60" i="31"/>
  <c r="B60" i="31"/>
  <c r="C60" i="31"/>
  <c r="D60" i="31"/>
  <c r="E60" i="31"/>
  <c r="A61" i="31"/>
  <c r="B61" i="31"/>
  <c r="C61" i="31"/>
  <c r="D61" i="31"/>
  <c r="E61" i="31"/>
  <c r="B13" i="31"/>
  <c r="C13" i="31"/>
  <c r="D13" i="31"/>
  <c r="E13" i="31"/>
  <c r="A183" i="28"/>
  <c r="B183" i="28"/>
  <c r="C183" i="28"/>
  <c r="D183" i="28"/>
  <c r="A184" i="28"/>
  <c r="B184" i="28"/>
  <c r="C184" i="28"/>
  <c r="D184" i="28"/>
  <c r="A185" i="28"/>
  <c r="B185" i="28"/>
  <c r="C185" i="28"/>
  <c r="D185" i="28"/>
  <c r="A186" i="28"/>
  <c r="B186" i="28"/>
  <c r="C186" i="28"/>
  <c r="D186" i="28"/>
  <c r="A187" i="28"/>
  <c r="B187" i="28"/>
  <c r="C187" i="28"/>
  <c r="D187" i="28"/>
  <c r="A188" i="28"/>
  <c r="B188" i="28"/>
  <c r="C188" i="28"/>
  <c r="D188" i="28"/>
  <c r="A189" i="28"/>
  <c r="B189" i="28"/>
  <c r="C189" i="28"/>
  <c r="D189" i="28"/>
  <c r="A190" i="28"/>
  <c r="B190" i="28"/>
  <c r="C190" i="28"/>
  <c r="D190" i="28"/>
  <c r="A191" i="28"/>
  <c r="B191" i="28"/>
  <c r="C191" i="28"/>
  <c r="D191" i="28"/>
  <c r="A192" i="28"/>
  <c r="B192" i="28"/>
  <c r="C192" i="28"/>
  <c r="D192" i="28"/>
  <c r="A193" i="28"/>
  <c r="B193" i="28"/>
  <c r="C193" i="28"/>
  <c r="D193" i="28"/>
  <c r="A194" i="28"/>
  <c r="B194" i="28"/>
  <c r="C194" i="28"/>
  <c r="D194" i="28"/>
  <c r="A195" i="28"/>
  <c r="B195" i="28"/>
  <c r="C195" i="28"/>
  <c r="D195" i="28"/>
  <c r="A196" i="28"/>
  <c r="B196" i="28"/>
  <c r="C196" i="28"/>
  <c r="D196" i="28"/>
  <c r="A197" i="28"/>
  <c r="B197" i="28"/>
  <c r="C197" i="28"/>
  <c r="D197" i="28"/>
  <c r="A198" i="28"/>
  <c r="B198" i="28"/>
  <c r="C198" i="28"/>
  <c r="D198" i="28"/>
  <c r="A199" i="28"/>
  <c r="B199" i="28"/>
  <c r="C199" i="28"/>
  <c r="D199" i="28"/>
  <c r="A200" i="28"/>
  <c r="B200" i="28"/>
  <c r="C200" i="28"/>
  <c r="D200" i="28"/>
  <c r="A201" i="28"/>
  <c r="B201" i="28"/>
  <c r="C201" i="28"/>
  <c r="D201" i="28"/>
  <c r="A202" i="28"/>
  <c r="B202" i="28"/>
  <c r="C202" i="28"/>
  <c r="D202" i="28"/>
  <c r="A203" i="28"/>
  <c r="B203" i="28"/>
  <c r="C203" i="28"/>
  <c r="D203" i="28"/>
  <c r="A204" i="28"/>
  <c r="B204" i="28"/>
  <c r="C204" i="28"/>
  <c r="D204" i="28"/>
  <c r="A205" i="28"/>
  <c r="B205" i="28"/>
  <c r="C205" i="28"/>
  <c r="D205" i="28"/>
  <c r="A206" i="28"/>
  <c r="B206" i="28"/>
  <c r="C206" i="28"/>
  <c r="D206" i="28"/>
  <c r="A207" i="28"/>
  <c r="B207" i="28"/>
  <c r="C207" i="28"/>
  <c r="D207" i="28"/>
  <c r="A208" i="28"/>
  <c r="B208" i="28"/>
  <c r="C208" i="28"/>
  <c r="D208" i="28"/>
  <c r="A209" i="28"/>
  <c r="B209" i="28"/>
  <c r="C209" i="28"/>
  <c r="D209" i="28"/>
  <c r="A210" i="28"/>
  <c r="B210" i="28"/>
  <c r="C210" i="28"/>
  <c r="D210" i="28"/>
  <c r="A211" i="28"/>
  <c r="B211" i="28"/>
  <c r="C211" i="28"/>
  <c r="D211" i="28"/>
  <c r="A212" i="28"/>
  <c r="B212" i="28"/>
  <c r="C212" i="28"/>
  <c r="D212" i="28"/>
  <c r="D182" i="28"/>
  <c r="C182" i="28"/>
  <c r="B182" i="28"/>
  <c r="A182" i="28"/>
  <c r="B91" i="30"/>
  <c r="C91" i="30"/>
  <c r="D91" i="30"/>
  <c r="E91" i="30"/>
  <c r="F91" i="30"/>
  <c r="B92" i="30"/>
  <c r="C92" i="30"/>
  <c r="D92" i="30"/>
  <c r="E92" i="30"/>
  <c r="F92" i="30"/>
  <c r="B93" i="30"/>
  <c r="C93" i="30"/>
  <c r="D93" i="30"/>
  <c r="E93" i="30"/>
  <c r="F93" i="30"/>
  <c r="B94" i="30"/>
  <c r="C94" i="30"/>
  <c r="D94" i="30"/>
  <c r="E94" i="30"/>
  <c r="F94" i="30"/>
  <c r="B95" i="30"/>
  <c r="C95" i="30"/>
  <c r="D95" i="30"/>
  <c r="E95" i="30"/>
  <c r="F95" i="30"/>
  <c r="B96" i="30"/>
  <c r="C96" i="30"/>
  <c r="D96" i="30"/>
  <c r="E96" i="30"/>
  <c r="F96" i="30"/>
  <c r="B97" i="30"/>
  <c r="C97" i="30"/>
  <c r="D97" i="30"/>
  <c r="E97" i="30"/>
  <c r="F97" i="30"/>
  <c r="B98" i="30"/>
  <c r="C98" i="30"/>
  <c r="D98" i="30"/>
  <c r="E98" i="30"/>
  <c r="F98" i="30"/>
  <c r="B99" i="30"/>
  <c r="C99" i="30"/>
  <c r="D99" i="30"/>
  <c r="E99" i="30"/>
  <c r="F99" i="30"/>
  <c r="B100" i="30"/>
  <c r="C100" i="30"/>
  <c r="D100" i="30"/>
  <c r="E100" i="30"/>
  <c r="F100" i="30"/>
  <c r="B101" i="30"/>
  <c r="C101" i="30"/>
  <c r="D101" i="30"/>
  <c r="E101" i="30"/>
  <c r="F101" i="30"/>
  <c r="B102" i="30"/>
  <c r="C102" i="30"/>
  <c r="D102" i="30"/>
  <c r="E102" i="30"/>
  <c r="F102" i="30"/>
  <c r="B103" i="30"/>
  <c r="C103" i="30"/>
  <c r="D103" i="30"/>
  <c r="E103" i="30"/>
  <c r="F103" i="30"/>
  <c r="B104" i="30"/>
  <c r="C104" i="30"/>
  <c r="D104" i="30"/>
  <c r="E104" i="30"/>
  <c r="F104" i="30"/>
  <c r="B83" i="30"/>
  <c r="C83" i="30"/>
  <c r="D83" i="30"/>
  <c r="E83" i="30"/>
  <c r="F83" i="30"/>
  <c r="B84" i="30"/>
  <c r="C84" i="30"/>
  <c r="D84" i="30"/>
  <c r="E84" i="30"/>
  <c r="F84" i="30"/>
  <c r="B85" i="30"/>
  <c r="C85" i="30"/>
  <c r="D85" i="30"/>
  <c r="E85" i="30"/>
  <c r="F85" i="30"/>
  <c r="B86" i="30"/>
  <c r="C86" i="30"/>
  <c r="D86" i="30"/>
  <c r="E86" i="30"/>
  <c r="F86" i="30"/>
  <c r="B87" i="30"/>
  <c r="C87" i="30"/>
  <c r="D87" i="30"/>
  <c r="E87" i="30"/>
  <c r="F87" i="30"/>
  <c r="B88" i="30"/>
  <c r="C88" i="30"/>
  <c r="D88" i="30"/>
  <c r="E88" i="30"/>
  <c r="F88" i="30"/>
  <c r="B89" i="30"/>
  <c r="C89" i="30"/>
  <c r="D89" i="30"/>
  <c r="E89" i="30"/>
  <c r="F89" i="30"/>
  <c r="B90" i="30"/>
  <c r="C90" i="30"/>
  <c r="D90" i="30"/>
  <c r="E90" i="30"/>
  <c r="F90" i="30"/>
  <c r="B75" i="30"/>
  <c r="C75" i="30"/>
  <c r="D75" i="30"/>
  <c r="E75" i="30"/>
  <c r="F75" i="30"/>
  <c r="B76" i="30"/>
  <c r="C76" i="30"/>
  <c r="D76" i="30"/>
  <c r="E76" i="30"/>
  <c r="F76" i="30"/>
  <c r="B77" i="30"/>
  <c r="C77" i="30"/>
  <c r="D77" i="30"/>
  <c r="E77" i="30"/>
  <c r="F77" i="30"/>
  <c r="B78" i="30"/>
  <c r="C78" i="30"/>
  <c r="D78" i="30"/>
  <c r="E78" i="30"/>
  <c r="F78" i="30"/>
  <c r="B79" i="30"/>
  <c r="C79" i="30"/>
  <c r="D79" i="30"/>
  <c r="E79" i="30"/>
  <c r="F79" i="30"/>
  <c r="B80" i="30"/>
  <c r="C80" i="30"/>
  <c r="D80" i="30"/>
  <c r="E80" i="30"/>
  <c r="F80" i="30"/>
  <c r="B81" i="30"/>
  <c r="C81" i="30"/>
  <c r="D81" i="30"/>
  <c r="E81" i="30"/>
  <c r="F81" i="30"/>
  <c r="B82" i="30"/>
  <c r="C82" i="30"/>
  <c r="D82" i="30"/>
  <c r="E82" i="30"/>
  <c r="F82" i="30"/>
  <c r="B45" i="30"/>
  <c r="C45" i="30"/>
  <c r="D45" i="30"/>
  <c r="E45" i="30"/>
  <c r="F45" i="30"/>
  <c r="B46" i="30"/>
  <c r="C46" i="30"/>
  <c r="D46" i="30"/>
  <c r="E46" i="30"/>
  <c r="F46" i="30"/>
  <c r="B47" i="30"/>
  <c r="C47" i="30"/>
  <c r="D47" i="30"/>
  <c r="E47" i="30"/>
  <c r="F47" i="30"/>
  <c r="B48" i="30"/>
  <c r="C48" i="30"/>
  <c r="D48" i="30"/>
  <c r="E48" i="30"/>
  <c r="F48" i="30"/>
  <c r="B49" i="30"/>
  <c r="C49" i="30"/>
  <c r="D49" i="30"/>
  <c r="E49" i="30"/>
  <c r="F49" i="30"/>
  <c r="B50" i="30"/>
  <c r="C50" i="30"/>
  <c r="D50" i="30"/>
  <c r="E50" i="30"/>
  <c r="F50" i="30"/>
  <c r="B51" i="30"/>
  <c r="C51" i="30"/>
  <c r="D51" i="30"/>
  <c r="E51" i="30"/>
  <c r="F51" i="30"/>
  <c r="B52" i="30"/>
  <c r="C52" i="30"/>
  <c r="D52" i="30"/>
  <c r="E52" i="30"/>
  <c r="F52" i="30"/>
  <c r="B53" i="30"/>
  <c r="C53" i="30"/>
  <c r="D53" i="30"/>
  <c r="E53" i="30"/>
  <c r="F53" i="30"/>
  <c r="B54" i="30"/>
  <c r="C54" i="30"/>
  <c r="D54" i="30"/>
  <c r="E54" i="30"/>
  <c r="F54" i="30"/>
  <c r="B55" i="30"/>
  <c r="C55" i="30"/>
  <c r="D55" i="30"/>
  <c r="E55" i="30"/>
  <c r="F55" i="30"/>
  <c r="B56" i="30"/>
  <c r="C56" i="30"/>
  <c r="D56" i="30"/>
  <c r="E56" i="30"/>
  <c r="F56" i="30"/>
  <c r="B57" i="30"/>
  <c r="C57" i="30"/>
  <c r="D57" i="30"/>
  <c r="E57" i="30"/>
  <c r="F57" i="30"/>
  <c r="B58" i="30"/>
  <c r="C58" i="30"/>
  <c r="D58" i="30"/>
  <c r="E58" i="30"/>
  <c r="F58" i="30"/>
  <c r="B59" i="30"/>
  <c r="C59" i="30"/>
  <c r="D59" i="30"/>
  <c r="E59" i="30"/>
  <c r="F59" i="30"/>
  <c r="B60" i="30"/>
  <c r="C60" i="30"/>
  <c r="D60" i="30"/>
  <c r="E60" i="30"/>
  <c r="F60" i="30"/>
  <c r="B61" i="30"/>
  <c r="C61" i="30"/>
  <c r="D61" i="30"/>
  <c r="E61" i="30"/>
  <c r="F61" i="30"/>
  <c r="B62" i="30"/>
  <c r="C62" i="30"/>
  <c r="D62" i="30"/>
  <c r="E62" i="30"/>
  <c r="F62" i="30"/>
  <c r="B63" i="30"/>
  <c r="C63" i="30"/>
  <c r="D63" i="30"/>
  <c r="E63" i="30"/>
  <c r="F63" i="30"/>
  <c r="B64" i="30"/>
  <c r="C64" i="30"/>
  <c r="D64" i="30"/>
  <c r="E64" i="30"/>
  <c r="F64" i="30"/>
  <c r="B65" i="30"/>
  <c r="C65" i="30"/>
  <c r="D65" i="30"/>
  <c r="E65" i="30"/>
  <c r="F65" i="30"/>
  <c r="B66" i="30"/>
  <c r="C66" i="30"/>
  <c r="D66" i="30"/>
  <c r="E66" i="30"/>
  <c r="F66" i="30"/>
  <c r="B67" i="30"/>
  <c r="C67" i="30"/>
  <c r="D67" i="30"/>
  <c r="E67" i="30"/>
  <c r="F67" i="30"/>
  <c r="B68" i="30"/>
  <c r="C68" i="30"/>
  <c r="D68" i="30"/>
  <c r="E68" i="30"/>
  <c r="F68" i="30"/>
  <c r="B69" i="30"/>
  <c r="C69" i="30"/>
  <c r="D69" i="30"/>
  <c r="E69" i="30"/>
  <c r="F69" i="30"/>
  <c r="B70" i="30"/>
  <c r="C70" i="30"/>
  <c r="D70" i="30"/>
  <c r="E70" i="30"/>
  <c r="F70" i="30"/>
  <c r="B71" i="30"/>
  <c r="C71" i="30"/>
  <c r="D71" i="30"/>
  <c r="E71" i="30"/>
  <c r="F71" i="30"/>
  <c r="B72" i="30"/>
  <c r="C72" i="30"/>
  <c r="D72" i="30"/>
  <c r="E72" i="30"/>
  <c r="F72" i="30"/>
  <c r="B73" i="30"/>
  <c r="C73" i="30"/>
  <c r="D73" i="30"/>
  <c r="E73" i="30"/>
  <c r="F73" i="30"/>
  <c r="B74" i="30"/>
  <c r="C74" i="30"/>
  <c r="D74" i="30"/>
  <c r="E74" i="30"/>
  <c r="F74" i="30"/>
  <c r="C44" i="30"/>
  <c r="D44" i="30"/>
  <c r="E44" i="30"/>
  <c r="F44" i="30"/>
  <c r="B44" i="30"/>
  <c r="B40" i="30"/>
  <c r="C40" i="30"/>
  <c r="D40" i="30"/>
  <c r="E40" i="30"/>
  <c r="F40" i="30"/>
  <c r="G40" i="30"/>
  <c r="H40" i="30"/>
  <c r="I40" i="30"/>
  <c r="J40" i="30"/>
  <c r="B13" i="30"/>
  <c r="C13" i="30"/>
  <c r="D13" i="30"/>
  <c r="E13" i="30"/>
  <c r="F13" i="30"/>
  <c r="G13" i="30"/>
  <c r="H13" i="30"/>
  <c r="I13" i="30"/>
  <c r="J13" i="30"/>
  <c r="B14" i="30"/>
  <c r="C14" i="30"/>
  <c r="D14" i="30"/>
  <c r="E14" i="30"/>
  <c r="F14" i="30"/>
  <c r="G14" i="30"/>
  <c r="H14" i="30"/>
  <c r="I14" i="30"/>
  <c r="J14" i="30"/>
  <c r="B15" i="30"/>
  <c r="C15" i="30"/>
  <c r="D15" i="30"/>
  <c r="E15" i="30"/>
  <c r="F15" i="30"/>
  <c r="G15" i="30"/>
  <c r="H15" i="30"/>
  <c r="I15" i="30"/>
  <c r="J15" i="30"/>
  <c r="B16" i="30"/>
  <c r="C16" i="30"/>
  <c r="D16" i="30"/>
  <c r="E16" i="30"/>
  <c r="F16" i="30"/>
  <c r="G16" i="30"/>
  <c r="H16" i="30"/>
  <c r="I16" i="30"/>
  <c r="J16" i="30"/>
  <c r="B17" i="30"/>
  <c r="C17" i="30"/>
  <c r="D17" i="30"/>
  <c r="E17" i="30"/>
  <c r="F17" i="30"/>
  <c r="G17" i="30"/>
  <c r="H17" i="30"/>
  <c r="I17" i="30"/>
  <c r="J17" i="30"/>
  <c r="B18" i="30"/>
  <c r="C18" i="30"/>
  <c r="D18" i="30"/>
  <c r="E18" i="30"/>
  <c r="F18" i="30"/>
  <c r="G18" i="30"/>
  <c r="H18" i="30"/>
  <c r="I18" i="30"/>
  <c r="J18" i="30"/>
  <c r="B19" i="30"/>
  <c r="C19" i="30"/>
  <c r="D19" i="30"/>
  <c r="E19" i="30"/>
  <c r="F19" i="30"/>
  <c r="G19" i="30"/>
  <c r="H19" i="30"/>
  <c r="I19" i="30"/>
  <c r="J19" i="30"/>
  <c r="B20" i="30"/>
  <c r="C20" i="30"/>
  <c r="D20" i="30"/>
  <c r="E20" i="30"/>
  <c r="F20" i="30"/>
  <c r="G20" i="30"/>
  <c r="H20" i="30"/>
  <c r="I20" i="30"/>
  <c r="J20" i="30"/>
  <c r="B21" i="30"/>
  <c r="C21" i="30"/>
  <c r="D21" i="30"/>
  <c r="E21" i="30"/>
  <c r="F21" i="30"/>
  <c r="G21" i="30"/>
  <c r="H21" i="30"/>
  <c r="I21" i="30"/>
  <c r="J21" i="30"/>
  <c r="B22" i="30"/>
  <c r="C22" i="30"/>
  <c r="D22" i="30"/>
  <c r="E22" i="30"/>
  <c r="F22" i="30"/>
  <c r="G22" i="30"/>
  <c r="H22" i="30"/>
  <c r="I22" i="30"/>
  <c r="J22" i="30"/>
  <c r="B23" i="30"/>
  <c r="C23" i="30"/>
  <c r="D23" i="30"/>
  <c r="E23" i="30"/>
  <c r="F23" i="30"/>
  <c r="G23" i="30"/>
  <c r="H23" i="30"/>
  <c r="I23" i="30"/>
  <c r="J23" i="30"/>
  <c r="B24" i="30"/>
  <c r="C24" i="30"/>
  <c r="D24" i="30"/>
  <c r="E24" i="30"/>
  <c r="F24" i="30"/>
  <c r="G24" i="30"/>
  <c r="H24" i="30"/>
  <c r="I24" i="30"/>
  <c r="J24" i="30"/>
  <c r="B25" i="30"/>
  <c r="C25" i="30"/>
  <c r="D25" i="30"/>
  <c r="E25" i="30"/>
  <c r="F25" i="30"/>
  <c r="G25" i="30"/>
  <c r="H25" i="30"/>
  <c r="I25" i="30"/>
  <c r="J25" i="30"/>
  <c r="B26" i="30"/>
  <c r="C26" i="30"/>
  <c r="D26" i="30"/>
  <c r="E26" i="30"/>
  <c r="F26" i="30"/>
  <c r="G26" i="30"/>
  <c r="H26" i="30"/>
  <c r="I26" i="30"/>
  <c r="J26" i="30"/>
  <c r="B27" i="30"/>
  <c r="C27" i="30"/>
  <c r="D27" i="30"/>
  <c r="E27" i="30"/>
  <c r="F27" i="30"/>
  <c r="G27" i="30"/>
  <c r="H27" i="30"/>
  <c r="I27" i="30"/>
  <c r="J27" i="30"/>
  <c r="B28" i="30"/>
  <c r="C28" i="30"/>
  <c r="D28" i="30"/>
  <c r="E28" i="30"/>
  <c r="F28" i="30"/>
  <c r="G28" i="30"/>
  <c r="H28" i="30"/>
  <c r="I28" i="30"/>
  <c r="J28" i="30"/>
  <c r="B29" i="30"/>
  <c r="C29" i="30"/>
  <c r="D29" i="30"/>
  <c r="E29" i="30"/>
  <c r="F29" i="30"/>
  <c r="G29" i="30"/>
  <c r="H29" i="30"/>
  <c r="I29" i="30"/>
  <c r="J29" i="30"/>
  <c r="B30" i="30"/>
  <c r="C30" i="30"/>
  <c r="D30" i="30"/>
  <c r="E30" i="30"/>
  <c r="F30" i="30"/>
  <c r="G30" i="30"/>
  <c r="H30" i="30"/>
  <c r="I30" i="30"/>
  <c r="J30" i="30"/>
  <c r="B31" i="30"/>
  <c r="C31" i="30"/>
  <c r="D31" i="30"/>
  <c r="E31" i="30"/>
  <c r="F31" i="30"/>
  <c r="G31" i="30"/>
  <c r="H31" i="30"/>
  <c r="I31" i="30"/>
  <c r="J31" i="30"/>
  <c r="B32" i="30"/>
  <c r="C32" i="30"/>
  <c r="D32" i="30"/>
  <c r="E32" i="30"/>
  <c r="F32" i="30"/>
  <c r="G32" i="30"/>
  <c r="H32" i="30"/>
  <c r="I32" i="30"/>
  <c r="J32" i="30"/>
  <c r="B33" i="30"/>
  <c r="C33" i="30"/>
  <c r="D33" i="30"/>
  <c r="E33" i="30"/>
  <c r="F33" i="30"/>
  <c r="G33" i="30"/>
  <c r="H33" i="30"/>
  <c r="I33" i="30"/>
  <c r="J33" i="30"/>
  <c r="B34" i="30"/>
  <c r="C34" i="30"/>
  <c r="D34" i="30"/>
  <c r="E34" i="30"/>
  <c r="F34" i="30"/>
  <c r="G34" i="30"/>
  <c r="H34" i="30"/>
  <c r="I34" i="30"/>
  <c r="J34" i="30"/>
  <c r="B35" i="30"/>
  <c r="C35" i="30"/>
  <c r="D35" i="30"/>
  <c r="E35" i="30"/>
  <c r="F35" i="30"/>
  <c r="G35" i="30"/>
  <c r="H35" i="30"/>
  <c r="I35" i="30"/>
  <c r="J35" i="30"/>
  <c r="B36" i="30"/>
  <c r="C36" i="30"/>
  <c r="D36" i="30"/>
  <c r="E36" i="30"/>
  <c r="F36" i="30"/>
  <c r="G36" i="30"/>
  <c r="H36" i="30"/>
  <c r="I36" i="30"/>
  <c r="J36" i="30"/>
  <c r="B37" i="30"/>
  <c r="C37" i="30"/>
  <c r="D37" i="30"/>
  <c r="E37" i="30"/>
  <c r="F37" i="30"/>
  <c r="G37" i="30"/>
  <c r="H37" i="30"/>
  <c r="I37" i="30"/>
  <c r="J37" i="30"/>
  <c r="B38" i="30"/>
  <c r="C38" i="30"/>
  <c r="D38" i="30"/>
  <c r="E38" i="30"/>
  <c r="F38" i="30"/>
  <c r="G38" i="30"/>
  <c r="H38" i="30"/>
  <c r="I38" i="30"/>
  <c r="J38" i="30"/>
  <c r="B39" i="30"/>
  <c r="C39" i="30"/>
  <c r="D39" i="30"/>
  <c r="E39" i="30"/>
  <c r="F39" i="30"/>
  <c r="G39" i="30"/>
  <c r="H39" i="30"/>
  <c r="I39" i="30"/>
  <c r="J39" i="30"/>
  <c r="F12" i="30"/>
  <c r="G12" i="30"/>
  <c r="H12" i="30"/>
  <c r="I12" i="30"/>
  <c r="J12" i="30"/>
  <c r="C12" i="30"/>
  <c r="D12" i="30"/>
  <c r="E12" i="30"/>
  <c r="B12" i="30"/>
  <c r="A11" i="30"/>
  <c r="B11" i="30"/>
  <c r="C11" i="30"/>
  <c r="D11" i="30"/>
  <c r="E11" i="30"/>
  <c r="F11" i="30"/>
  <c r="G11" i="30"/>
  <c r="H11" i="30"/>
  <c r="I11" i="30"/>
  <c r="J11" i="30"/>
  <c r="A12" i="30"/>
  <c r="A13" i="30"/>
  <c r="A14" i="30"/>
  <c r="A15" i="30"/>
  <c r="A16" i="30"/>
  <c r="A17" i="30"/>
  <c r="A18" i="30"/>
  <c r="A19" i="30"/>
  <c r="A20" i="30"/>
  <c r="A21" i="30"/>
  <c r="A22" i="30"/>
  <c r="A23" i="30"/>
  <c r="A24" i="30"/>
  <c r="A25" i="30"/>
  <c r="A26" i="30"/>
  <c r="A27" i="30"/>
  <c r="A28" i="30"/>
  <c r="A29" i="30"/>
  <c r="A30" i="30"/>
  <c r="A31" i="30"/>
  <c r="A32" i="30"/>
  <c r="A33" i="30"/>
  <c r="A34" i="30"/>
  <c r="A35" i="30"/>
  <c r="A36" i="30"/>
  <c r="A37" i="30"/>
  <c r="A38" i="30"/>
  <c r="A39" i="30"/>
  <c r="A40" i="30"/>
  <c r="A44" i="30"/>
  <c r="A45" i="30"/>
  <c r="A46" i="30"/>
  <c r="A47" i="30"/>
  <c r="A48" i="30"/>
  <c r="A49" i="30"/>
  <c r="A50" i="30"/>
  <c r="A51" i="30"/>
  <c r="A52" i="30"/>
  <c r="A53" i="30"/>
  <c r="A54" i="30"/>
  <c r="A55" i="30"/>
  <c r="A56" i="30"/>
  <c r="A57" i="30"/>
  <c r="A58" i="30"/>
  <c r="A59" i="30"/>
  <c r="A60" i="30"/>
  <c r="A61" i="30"/>
  <c r="A62" i="30"/>
  <c r="A63" i="30"/>
  <c r="A64" i="30"/>
  <c r="A65" i="30"/>
  <c r="A66" i="30"/>
  <c r="A67" i="30"/>
  <c r="A68" i="30"/>
  <c r="A69" i="30"/>
  <c r="A70" i="30"/>
  <c r="A71" i="30"/>
  <c r="A72" i="30"/>
  <c r="A73" i="30"/>
  <c r="A74" i="30"/>
  <c r="B177" i="28"/>
  <c r="B176" i="28"/>
  <c r="B175" i="28"/>
  <c r="B174" i="28"/>
  <c r="B173" i="28"/>
  <c r="B172" i="28"/>
  <c r="B171" i="28"/>
  <c r="B170" i="28"/>
  <c r="B169" i="28"/>
  <c r="B168" i="28"/>
  <c r="B167" i="28"/>
  <c r="B166" i="28"/>
  <c r="B163" i="28"/>
  <c r="B156" i="28"/>
  <c r="B155" i="28"/>
  <c r="B153" i="28"/>
  <c r="B152" i="28"/>
  <c r="B151" i="28"/>
  <c r="B150" i="28"/>
  <c r="B140" i="28"/>
  <c r="B139" i="28"/>
  <c r="B137" i="28"/>
  <c r="B136" i="28"/>
  <c r="B135" i="28"/>
  <c r="B134" i="28"/>
  <c r="B132" i="28"/>
  <c r="B131" i="28"/>
  <c r="B129" i="28"/>
  <c r="B128" i="28"/>
  <c r="B127" i="28"/>
  <c r="B126" i="28"/>
  <c r="B124" i="28"/>
  <c r="B123" i="28"/>
  <c r="B108" i="28"/>
  <c r="B107" i="28"/>
  <c r="B105" i="28"/>
  <c r="B104" i="28"/>
  <c r="B103" i="28"/>
  <c r="B102" i="28"/>
  <c r="B121" i="28"/>
  <c r="B120" i="28"/>
  <c r="B119" i="28"/>
  <c r="B118" i="28"/>
  <c r="B116" i="28"/>
  <c r="B115" i="28"/>
  <c r="B113" i="28"/>
  <c r="B112" i="28"/>
  <c r="B111" i="28"/>
  <c r="B110" i="28"/>
  <c r="B100" i="28"/>
  <c r="B99" i="28"/>
  <c r="B97" i="28"/>
  <c r="B96" i="28"/>
  <c r="B95" i="28"/>
  <c r="B94" i="28"/>
  <c r="B91" i="28"/>
  <c r="B89" i="28"/>
  <c r="B88" i="28"/>
  <c r="B87" i="28"/>
  <c r="B86" i="28"/>
  <c r="B84" i="28"/>
  <c r="B83" i="28"/>
  <c r="B81" i="28"/>
  <c r="B80" i="28"/>
  <c r="B78" i="28"/>
  <c r="B79" i="28"/>
  <c r="BA20" i="17" l="1"/>
  <c r="B164" i="28" s="1"/>
  <c r="C76" i="28" l="1"/>
  <c r="D76" i="28"/>
  <c r="E76" i="28"/>
  <c r="F76" i="28"/>
  <c r="B76" i="28"/>
  <c r="C47" i="28"/>
  <c r="D47" i="28"/>
  <c r="E47" i="28"/>
  <c r="F47" i="28"/>
  <c r="C48" i="28"/>
  <c r="D48" i="28"/>
  <c r="E48" i="28"/>
  <c r="F48" i="28"/>
  <c r="C49" i="28"/>
  <c r="D49" i="28"/>
  <c r="E49" i="28"/>
  <c r="F49" i="28"/>
  <c r="C50" i="28"/>
  <c r="D50" i="28"/>
  <c r="E50" i="28"/>
  <c r="F50" i="28"/>
  <c r="C51" i="28"/>
  <c r="D51" i="28"/>
  <c r="E51" i="28"/>
  <c r="F51" i="28"/>
  <c r="C52" i="28"/>
  <c r="D52" i="28"/>
  <c r="E52" i="28"/>
  <c r="F52" i="28"/>
  <c r="C53" i="28"/>
  <c r="D53" i="28"/>
  <c r="E53" i="28"/>
  <c r="F53" i="28"/>
  <c r="C54" i="28"/>
  <c r="D54" i="28"/>
  <c r="E54" i="28"/>
  <c r="F54" i="28"/>
  <c r="C55" i="28"/>
  <c r="D55" i="28"/>
  <c r="E55" i="28"/>
  <c r="F55" i="28"/>
  <c r="C56" i="28"/>
  <c r="D56" i="28"/>
  <c r="E56" i="28"/>
  <c r="F56" i="28"/>
  <c r="C57" i="28"/>
  <c r="D57" i="28"/>
  <c r="E57" i="28"/>
  <c r="F57" i="28"/>
  <c r="C58" i="28"/>
  <c r="D58" i="28"/>
  <c r="E58" i="28"/>
  <c r="F58" i="28"/>
  <c r="C59" i="28"/>
  <c r="D59" i="28"/>
  <c r="E59" i="28"/>
  <c r="F59" i="28"/>
  <c r="C60" i="28"/>
  <c r="D60" i="28"/>
  <c r="E60" i="28"/>
  <c r="F60" i="28"/>
  <c r="C61" i="28"/>
  <c r="D61" i="28"/>
  <c r="E61" i="28"/>
  <c r="F61" i="28"/>
  <c r="C62" i="28"/>
  <c r="D62" i="28"/>
  <c r="E62" i="28"/>
  <c r="F62" i="28"/>
  <c r="C63" i="28"/>
  <c r="D63" i="28"/>
  <c r="E63" i="28"/>
  <c r="F63" i="28"/>
  <c r="C64" i="28"/>
  <c r="D64" i="28"/>
  <c r="E64" i="28"/>
  <c r="F64" i="28"/>
  <c r="C65" i="28"/>
  <c r="D65" i="28"/>
  <c r="E65" i="28"/>
  <c r="F65" i="28"/>
  <c r="C66" i="28"/>
  <c r="D66" i="28"/>
  <c r="E66" i="28"/>
  <c r="F66" i="28"/>
  <c r="C67" i="28"/>
  <c r="D67" i="28"/>
  <c r="E67" i="28"/>
  <c r="F67" i="28"/>
  <c r="C68" i="28"/>
  <c r="D68" i="28"/>
  <c r="E68" i="28"/>
  <c r="F68" i="28"/>
  <c r="C69" i="28"/>
  <c r="D69" i="28"/>
  <c r="E69" i="28"/>
  <c r="F69" i="28"/>
  <c r="C70" i="28"/>
  <c r="D70" i="28"/>
  <c r="E70" i="28"/>
  <c r="F70" i="28"/>
  <c r="C71" i="28"/>
  <c r="D71" i="28"/>
  <c r="E71" i="28"/>
  <c r="F71" i="28"/>
  <c r="C72" i="28"/>
  <c r="D72" i="28"/>
  <c r="E72" i="28"/>
  <c r="F72" i="28"/>
  <c r="C73" i="28"/>
  <c r="D73" i="28"/>
  <c r="E73" i="28"/>
  <c r="F73" i="28"/>
  <c r="C74" i="28"/>
  <c r="D74" i="28"/>
  <c r="E74" i="28"/>
  <c r="F74" i="28"/>
  <c r="C75" i="28"/>
  <c r="D75" i="28"/>
  <c r="E75" i="28"/>
  <c r="F75" i="28"/>
  <c r="B47" i="28"/>
  <c r="B48" i="28"/>
  <c r="B49" i="28"/>
  <c r="B50" i="28"/>
  <c r="B51" i="28"/>
  <c r="B52" i="28"/>
  <c r="B53" i="28"/>
  <c r="B54" i="28"/>
  <c r="B55" i="28"/>
  <c r="B56" i="28"/>
  <c r="B57" i="28"/>
  <c r="B58" i="28"/>
  <c r="B59" i="28"/>
  <c r="B60" i="28"/>
  <c r="B61" i="28"/>
  <c r="B62" i="28"/>
  <c r="B63" i="28"/>
  <c r="B64" i="28"/>
  <c r="B65" i="28"/>
  <c r="B66" i="28"/>
  <c r="B67" i="28"/>
  <c r="B68" i="28"/>
  <c r="B69" i="28"/>
  <c r="B70" i="28"/>
  <c r="B71" i="28"/>
  <c r="B72" i="28"/>
  <c r="B73" i="28"/>
  <c r="B74" i="28"/>
  <c r="B75" i="28"/>
  <c r="C46" i="28"/>
  <c r="D46" i="28"/>
  <c r="E46" i="28"/>
  <c r="F46" i="28"/>
  <c r="B46" i="28"/>
  <c r="C15" i="28"/>
  <c r="D15" i="28"/>
  <c r="E15" i="28"/>
  <c r="F15" i="28"/>
  <c r="G15" i="28"/>
  <c r="H15" i="28"/>
  <c r="I15" i="28"/>
  <c r="J15" i="28"/>
  <c r="C16" i="28"/>
  <c r="D16" i="28"/>
  <c r="E16" i="28"/>
  <c r="F16" i="28"/>
  <c r="G16" i="28"/>
  <c r="H16" i="28"/>
  <c r="I16" i="28"/>
  <c r="J16" i="28"/>
  <c r="C17" i="28"/>
  <c r="D17" i="28"/>
  <c r="E17" i="28"/>
  <c r="F17" i="28"/>
  <c r="G17" i="28"/>
  <c r="H17" i="28"/>
  <c r="I17" i="28"/>
  <c r="J17" i="28"/>
  <c r="C18" i="28"/>
  <c r="D18" i="28"/>
  <c r="E18" i="28"/>
  <c r="F18" i="28"/>
  <c r="G18" i="28"/>
  <c r="H18" i="28"/>
  <c r="I18" i="28"/>
  <c r="J18" i="28"/>
  <c r="C19" i="28"/>
  <c r="D19" i="28"/>
  <c r="E19" i="28"/>
  <c r="F19" i="28"/>
  <c r="G19" i="28"/>
  <c r="H19" i="28"/>
  <c r="I19" i="28"/>
  <c r="J19" i="28"/>
  <c r="C20" i="28"/>
  <c r="D20" i="28"/>
  <c r="E20" i="28"/>
  <c r="F20" i="28"/>
  <c r="G20" i="28"/>
  <c r="H20" i="28"/>
  <c r="I20" i="28"/>
  <c r="J20" i="28"/>
  <c r="C21" i="28"/>
  <c r="D21" i="28"/>
  <c r="E21" i="28"/>
  <c r="F21" i="28"/>
  <c r="G21" i="28"/>
  <c r="H21" i="28"/>
  <c r="I21" i="28"/>
  <c r="J21" i="28"/>
  <c r="C22" i="28"/>
  <c r="D22" i="28"/>
  <c r="E22" i="28"/>
  <c r="F22" i="28"/>
  <c r="G22" i="28"/>
  <c r="H22" i="28"/>
  <c r="I22" i="28"/>
  <c r="J22" i="28"/>
  <c r="C23" i="28"/>
  <c r="D23" i="28"/>
  <c r="E23" i="28"/>
  <c r="F23" i="28"/>
  <c r="G23" i="28"/>
  <c r="H23" i="28"/>
  <c r="I23" i="28"/>
  <c r="J23" i="28"/>
  <c r="C24" i="28"/>
  <c r="D24" i="28"/>
  <c r="E24" i="28"/>
  <c r="F24" i="28"/>
  <c r="G24" i="28"/>
  <c r="H24" i="28"/>
  <c r="I24" i="28"/>
  <c r="J24" i="28"/>
  <c r="C25" i="28"/>
  <c r="D25" i="28"/>
  <c r="E25" i="28"/>
  <c r="F25" i="28"/>
  <c r="G25" i="28"/>
  <c r="H25" i="28"/>
  <c r="I25" i="28"/>
  <c r="J25" i="28"/>
  <c r="C26" i="28"/>
  <c r="D26" i="28"/>
  <c r="E26" i="28"/>
  <c r="F26" i="28"/>
  <c r="G26" i="28"/>
  <c r="H26" i="28"/>
  <c r="I26" i="28"/>
  <c r="J26" i="28"/>
  <c r="C27" i="28"/>
  <c r="D27" i="28"/>
  <c r="E27" i="28"/>
  <c r="F27" i="28"/>
  <c r="G27" i="28"/>
  <c r="H27" i="28"/>
  <c r="I27" i="28"/>
  <c r="J27" i="28"/>
  <c r="C28" i="28"/>
  <c r="D28" i="28"/>
  <c r="E28" i="28"/>
  <c r="F28" i="28"/>
  <c r="G28" i="28"/>
  <c r="H28" i="28"/>
  <c r="I28" i="28"/>
  <c r="J28" i="28"/>
  <c r="C29" i="28"/>
  <c r="D29" i="28"/>
  <c r="E29" i="28"/>
  <c r="F29" i="28"/>
  <c r="G29" i="28"/>
  <c r="H29" i="28"/>
  <c r="I29" i="28"/>
  <c r="J29" i="28"/>
  <c r="C30" i="28"/>
  <c r="D30" i="28"/>
  <c r="E30" i="28"/>
  <c r="F30" i="28"/>
  <c r="G30" i="28"/>
  <c r="H30" i="28"/>
  <c r="I30" i="28"/>
  <c r="J30" i="28"/>
  <c r="C31" i="28"/>
  <c r="D31" i="28"/>
  <c r="E31" i="28"/>
  <c r="F31" i="28"/>
  <c r="G31" i="28"/>
  <c r="H31" i="28"/>
  <c r="I31" i="28"/>
  <c r="J31" i="28"/>
  <c r="C32" i="28"/>
  <c r="D32" i="28"/>
  <c r="E32" i="28"/>
  <c r="F32" i="28"/>
  <c r="G32" i="28"/>
  <c r="H32" i="28"/>
  <c r="I32" i="28"/>
  <c r="J32" i="28"/>
  <c r="C33" i="28"/>
  <c r="D33" i="28"/>
  <c r="E33" i="28"/>
  <c r="F33" i="28"/>
  <c r="G33" i="28"/>
  <c r="H33" i="28"/>
  <c r="I33" i="28"/>
  <c r="J33" i="28"/>
  <c r="C34" i="28"/>
  <c r="D34" i="28"/>
  <c r="E34" i="28"/>
  <c r="F34" i="28"/>
  <c r="G34" i="28"/>
  <c r="H34" i="28"/>
  <c r="I34" i="28"/>
  <c r="J34" i="28"/>
  <c r="C35" i="28"/>
  <c r="D35" i="28"/>
  <c r="E35" i="28"/>
  <c r="F35" i="28"/>
  <c r="G35" i="28"/>
  <c r="H35" i="28"/>
  <c r="I35" i="28"/>
  <c r="J35" i="28"/>
  <c r="C36" i="28"/>
  <c r="D36" i="28"/>
  <c r="E36" i="28"/>
  <c r="F36" i="28"/>
  <c r="G36" i="28"/>
  <c r="H36" i="28"/>
  <c r="I36" i="28"/>
  <c r="J36" i="28"/>
  <c r="C37" i="28"/>
  <c r="D37" i="28"/>
  <c r="E37" i="28"/>
  <c r="F37" i="28"/>
  <c r="G37" i="28"/>
  <c r="H37" i="28"/>
  <c r="I37" i="28"/>
  <c r="J37" i="28"/>
  <c r="C38" i="28"/>
  <c r="D38" i="28"/>
  <c r="E38" i="28"/>
  <c r="F38" i="28"/>
  <c r="G38" i="28"/>
  <c r="H38" i="28"/>
  <c r="I38" i="28"/>
  <c r="J38" i="28"/>
  <c r="C39" i="28"/>
  <c r="D39" i="28"/>
  <c r="E39" i="28"/>
  <c r="F39" i="28"/>
  <c r="G39" i="28"/>
  <c r="H39" i="28"/>
  <c r="I39" i="28"/>
  <c r="J39" i="28"/>
  <c r="C40" i="28"/>
  <c r="D40" i="28"/>
  <c r="E40" i="28"/>
  <c r="F40" i="28"/>
  <c r="G40" i="28"/>
  <c r="H40" i="28"/>
  <c r="I40" i="28"/>
  <c r="J40" i="28"/>
  <c r="C41" i="28"/>
  <c r="D41" i="28"/>
  <c r="E41" i="28"/>
  <c r="F41" i="28"/>
  <c r="G41" i="28"/>
  <c r="H41" i="28"/>
  <c r="I41" i="28"/>
  <c r="J41" i="28"/>
  <c r="C42" i="28"/>
  <c r="D42" i="28"/>
  <c r="E42" i="28"/>
  <c r="F42" i="28"/>
  <c r="G42" i="28"/>
  <c r="H42" i="28"/>
  <c r="I42" i="28"/>
  <c r="J42" i="28"/>
  <c r="C43" i="28"/>
  <c r="D43" i="28"/>
  <c r="E43" i="28"/>
  <c r="F43" i="28"/>
  <c r="G43" i="28"/>
  <c r="H43" i="28"/>
  <c r="I43" i="28"/>
  <c r="J43" i="28"/>
  <c r="D14" i="28"/>
  <c r="E14" i="28"/>
  <c r="F14" i="28"/>
  <c r="G14" i="28"/>
  <c r="H14" i="28"/>
  <c r="I14" i="28"/>
  <c r="J14" i="28"/>
  <c r="C14" i="28"/>
  <c r="B43" i="28"/>
  <c r="B16" i="28"/>
  <c r="B17" i="28"/>
  <c r="B18" i="28"/>
  <c r="B19" i="28"/>
  <c r="B20" i="28"/>
  <c r="B21" i="28"/>
  <c r="B22" i="28"/>
  <c r="B23" i="28"/>
  <c r="B24" i="28"/>
  <c r="B25" i="28"/>
  <c r="B26" i="28"/>
  <c r="B27" i="28"/>
  <c r="B28" i="28"/>
  <c r="B29" i="28"/>
  <c r="B30" i="28"/>
  <c r="B31" i="28"/>
  <c r="B32" i="28"/>
  <c r="B33" i="28"/>
  <c r="B34" i="28"/>
  <c r="B35" i="28"/>
  <c r="B36" i="28"/>
  <c r="B37" i="28"/>
  <c r="B38" i="28"/>
  <c r="B39" i="28"/>
  <c r="B40" i="28"/>
  <c r="B41" i="28"/>
  <c r="B42" i="28"/>
  <c r="B3" i="28"/>
  <c r="B4" i="28"/>
  <c r="B5" i="28"/>
  <c r="B6" i="28"/>
  <c r="B7" i="28"/>
  <c r="B8" i="28"/>
  <c r="B9" i="28"/>
  <c r="B1" i="28"/>
  <c r="B2" i="28"/>
  <c r="AX20" i="17" l="1"/>
  <c r="B161" i="28" s="1"/>
  <c r="AW20" i="17"/>
  <c r="B160" i="28" s="1"/>
  <c r="AV20" i="17"/>
  <c r="B159" i="28" s="1"/>
  <c r="AU20" i="17"/>
  <c r="B158" i="28" s="1"/>
  <c r="AC1" i="17" l="1"/>
  <c r="CA1" i="17"/>
  <c r="BT1" i="17"/>
  <c r="BM1" i="17"/>
  <c r="BE1" i="17"/>
  <c r="AU1" i="17"/>
  <c r="AN1" i="17"/>
  <c r="AD2" i="17"/>
  <c r="AO2" i="17"/>
  <c r="AU2" i="17"/>
  <c r="BF2" i="17"/>
  <c r="BN2" i="17"/>
  <c r="BU2" i="17"/>
  <c r="AY10" i="17"/>
  <c r="B82" i="28" s="1"/>
  <c r="BJ8" i="17"/>
  <c r="E182" i="28" s="1"/>
  <c r="AY11" i="17"/>
  <c r="B90" i="28" s="1"/>
  <c r="BJ9" i="17"/>
  <c r="E183" i="28" s="1"/>
  <c r="B98" i="28"/>
  <c r="BJ10" i="17"/>
  <c r="E184" i="28" s="1"/>
  <c r="B106" i="28"/>
  <c r="BJ11" i="17"/>
  <c r="E185" i="28" s="1"/>
  <c r="AY14" i="17"/>
  <c r="B114" i="28" s="1"/>
  <c r="BJ12" i="17"/>
  <c r="E186" i="28" s="1"/>
  <c r="AY15" i="17"/>
  <c r="B122" i="28" s="1"/>
  <c r="BJ13" i="17"/>
  <c r="E187" i="28" s="1"/>
  <c r="AY16" i="17"/>
  <c r="B130" i="28" s="1"/>
  <c r="BJ14" i="17"/>
  <c r="E188" i="28" s="1"/>
  <c r="B138" i="28"/>
  <c r="BJ15" i="17"/>
  <c r="E189" i="28" s="1"/>
  <c r="AY19" i="17"/>
  <c r="B154" i="28" s="1"/>
  <c r="BJ17" i="17"/>
  <c r="E190" i="28" s="1"/>
  <c r="BJ18" i="17"/>
  <c r="E191" i="28" s="1"/>
  <c r="BJ19" i="17"/>
  <c r="E192" i="28" s="1"/>
  <c r="BJ20" i="17"/>
  <c r="E193" i="28" s="1"/>
  <c r="BJ21" i="17"/>
  <c r="E194" i="28" s="1"/>
  <c r="BJ22" i="17"/>
  <c r="E195" i="28" s="1"/>
  <c r="BJ23" i="17"/>
  <c r="E196" i="28" s="1"/>
  <c r="BJ24" i="17"/>
  <c r="E197" i="28" s="1"/>
  <c r="BJ25" i="17"/>
  <c r="E198" i="28" s="1"/>
  <c r="BJ26" i="17"/>
  <c r="E199" i="28" s="1"/>
  <c r="BJ27" i="17"/>
  <c r="E200" i="28" s="1"/>
  <c r="BJ28" i="17"/>
  <c r="E201" i="28" s="1"/>
  <c r="BJ29" i="17"/>
  <c r="E202" i="28" s="1"/>
  <c r="BJ30" i="17"/>
  <c r="E203" i="28" s="1"/>
  <c r="BJ31" i="17"/>
  <c r="E204" i="28" s="1"/>
  <c r="BJ32" i="17"/>
  <c r="E205" i="28" s="1"/>
  <c r="BJ33" i="17"/>
  <c r="E206" i="28" s="1"/>
  <c r="BJ34" i="17"/>
  <c r="E207" i="28" s="1"/>
  <c r="BJ35" i="17"/>
  <c r="E208" i="28" s="1"/>
  <c r="BJ36" i="17"/>
  <c r="E209" i="28" s="1"/>
  <c r="BJ37" i="17"/>
  <c r="E210" i="28" s="1"/>
  <c r="BJ38" i="17"/>
  <c r="E211" i="28" s="1"/>
  <c r="BJ39" i="17"/>
  <c r="E212" i="28" s="1"/>
  <c r="BJ40" i="17"/>
  <c r="BJ41" i="17"/>
  <c r="BJ42" i="17"/>
  <c r="BJ43" i="17"/>
  <c r="BJ44" i="17"/>
  <c r="BJ45" i="17"/>
  <c r="BJ46" i="17"/>
  <c r="BJ47" i="17"/>
  <c r="BJ48" i="17"/>
  <c r="BJ49" i="17"/>
  <c r="BJ50" i="17"/>
  <c r="BJ51" i="17"/>
  <c r="BJ52" i="17"/>
  <c r="BJ53" i="17"/>
  <c r="BJ54" i="17"/>
  <c r="BJ55" i="17"/>
  <c r="BJ56" i="17"/>
  <c r="BJ57" i="17"/>
  <c r="BJ58" i="17"/>
  <c r="BJ59" i="17"/>
  <c r="BJ60" i="17"/>
  <c r="BJ61" i="17"/>
  <c r="BJ62" i="17"/>
  <c r="BJ63" i="17"/>
  <c r="BJ64" i="17"/>
  <c r="BJ65" i="17"/>
  <c r="BJ66" i="17"/>
  <c r="BJ67" i="17"/>
  <c r="BJ68" i="17"/>
  <c r="BJ69" i="17"/>
  <c r="BJ70" i="17"/>
  <c r="BJ71" i="17"/>
  <c r="BJ72" i="17"/>
  <c r="BJ73" i="17"/>
  <c r="BJ74" i="17"/>
  <c r="BJ75" i="17"/>
  <c r="BJ76" i="17"/>
  <c r="BJ77" i="17"/>
  <c r="BJ78" i="17"/>
  <c r="BJ79" i="17"/>
  <c r="BJ80" i="17"/>
  <c r="BJ81" i="17"/>
  <c r="BJ82" i="17"/>
  <c r="BJ83" i="17"/>
  <c r="BJ84" i="17"/>
  <c r="BJ85" i="17"/>
  <c r="BJ86" i="17"/>
  <c r="BJ87" i="17"/>
  <c r="BJ88" i="17"/>
  <c r="BJ89" i="17"/>
  <c r="BJ90" i="17"/>
  <c r="BJ91" i="17"/>
  <c r="BJ92" i="17"/>
  <c r="BJ93" i="17"/>
  <c r="BJ94" i="17"/>
  <c r="BJ95" i="17"/>
  <c r="BJ96" i="17"/>
  <c r="BJ97" i="17"/>
  <c r="BJ98" i="17"/>
  <c r="BJ99" i="17"/>
  <c r="BJ100" i="17"/>
  <c r="BJ101" i="17"/>
  <c r="BJ102" i="17"/>
  <c r="BJ103" i="17"/>
  <c r="BJ104" i="17"/>
  <c r="BJ105" i="17"/>
  <c r="BJ106" i="17"/>
  <c r="BJ107" i="17"/>
  <c r="BJ108" i="17"/>
  <c r="BJ109" i="17"/>
  <c r="BJ110" i="17"/>
  <c r="BJ111" i="17"/>
  <c r="BJ112" i="17"/>
  <c r="BJ113" i="17"/>
  <c r="BJ114" i="17"/>
  <c r="BJ115" i="17"/>
  <c r="BJ116" i="17"/>
  <c r="BJ117" i="17"/>
  <c r="BJ118" i="17"/>
  <c r="BJ119" i="17"/>
  <c r="BJ120" i="17"/>
  <c r="BJ121" i="17"/>
  <c r="BJ122" i="17"/>
  <c r="BJ123" i="17"/>
  <c r="BJ124" i="17"/>
  <c r="BJ125" i="17"/>
  <c r="BJ126" i="17"/>
  <c r="BJ127" i="17"/>
  <c r="BJ128" i="17"/>
  <c r="BJ129" i="17"/>
  <c r="BJ130" i="17"/>
  <c r="BJ131" i="17"/>
  <c r="BJ132" i="17"/>
  <c r="BJ133" i="17"/>
  <c r="BJ134" i="17"/>
  <c r="BJ135" i="17"/>
  <c r="BJ136" i="17"/>
  <c r="BJ137" i="17"/>
  <c r="BJ138" i="17"/>
  <c r="BJ139" i="17"/>
  <c r="BJ140" i="17"/>
  <c r="BJ141" i="17"/>
  <c r="BJ142" i="17"/>
  <c r="BJ143" i="17"/>
  <c r="BJ144" i="17"/>
  <c r="BJ145" i="17"/>
  <c r="BJ146" i="17"/>
  <c r="BJ147" i="17"/>
  <c r="BJ148" i="17"/>
  <c r="BJ149" i="17"/>
  <c r="BJ150" i="17"/>
  <c r="BJ151" i="17"/>
  <c r="BJ152" i="17"/>
  <c r="BJ153" i="17"/>
  <c r="BJ154" i="17"/>
  <c r="BJ155" i="17"/>
  <c r="BJ156" i="17"/>
  <c r="BJ157" i="17"/>
  <c r="AY20" i="17" l="1"/>
  <c r="B162" i="28" s="1"/>
</calcChain>
</file>

<file path=xl/sharedStrings.xml><?xml version="1.0" encoding="utf-8"?>
<sst xmlns="http://schemas.openxmlformats.org/spreadsheetml/2006/main" count="1060" uniqueCount="701">
  <si>
    <t>施設番号</t>
    <rPh sb="0" eb="2">
      <t>シセツ</t>
    </rPh>
    <rPh sb="2" eb="4">
      <t>バンゴウ</t>
    </rPh>
    <phoneticPr fontId="3"/>
  </si>
  <si>
    <t>施設名</t>
    <rPh sb="0" eb="2">
      <t>シセツ</t>
    </rPh>
    <rPh sb="2" eb="3">
      <t>メイ</t>
    </rPh>
    <phoneticPr fontId="3"/>
  </si>
  <si>
    <t>連絡先（氏名）</t>
    <rPh sb="0" eb="3">
      <t>レンラクサキ</t>
    </rPh>
    <rPh sb="4" eb="6">
      <t>シメイ</t>
    </rPh>
    <phoneticPr fontId="3"/>
  </si>
  <si>
    <t>連絡先（メール）</t>
    <rPh sb="0" eb="3">
      <t>レンラクサキ</t>
    </rPh>
    <phoneticPr fontId="3"/>
  </si>
  <si>
    <t>施設の区分</t>
    <rPh sb="0" eb="2">
      <t>シセツ</t>
    </rPh>
    <rPh sb="3" eb="5">
      <t>クブン</t>
    </rPh>
    <phoneticPr fontId="3"/>
  </si>
  <si>
    <t>細胞診断部門の所属・名称</t>
    <rPh sb="0" eb="2">
      <t>サイボウ</t>
    </rPh>
    <rPh sb="2" eb="4">
      <t>シンダン</t>
    </rPh>
    <rPh sb="4" eb="6">
      <t>ブモン</t>
    </rPh>
    <rPh sb="7" eb="9">
      <t>ショゾク</t>
    </rPh>
    <rPh sb="10" eb="12">
      <t>メイショウ</t>
    </rPh>
    <phoneticPr fontId="3"/>
  </si>
  <si>
    <t>所属長名</t>
    <rPh sb="0" eb="2">
      <t>ショゾク</t>
    </rPh>
    <rPh sb="2" eb="3">
      <t>チョウ</t>
    </rPh>
    <rPh sb="3" eb="4">
      <t>メイ</t>
    </rPh>
    <phoneticPr fontId="3"/>
  </si>
  <si>
    <t>細胞診断業務責任者</t>
    <rPh sb="0" eb="2">
      <t>サイボウ</t>
    </rPh>
    <rPh sb="2" eb="4">
      <t>シンダン</t>
    </rPh>
    <rPh sb="4" eb="6">
      <t>ギョウム</t>
    </rPh>
    <rPh sb="6" eb="9">
      <t>セキニンシャ</t>
    </rPh>
    <phoneticPr fontId="3"/>
  </si>
  <si>
    <t>記載責任者</t>
    <rPh sb="0" eb="2">
      <t>キサイ</t>
    </rPh>
    <rPh sb="2" eb="5">
      <t>セキニンシャ</t>
    </rPh>
    <phoneticPr fontId="3"/>
  </si>
  <si>
    <t>経験年数</t>
    <rPh sb="0" eb="2">
      <t>ケイケン</t>
    </rPh>
    <rPh sb="2" eb="4">
      <t>ネンスウ</t>
    </rPh>
    <phoneticPr fontId="3"/>
  </si>
  <si>
    <t>婦人科</t>
    <rPh sb="0" eb="3">
      <t>フジンカ</t>
    </rPh>
    <phoneticPr fontId="3"/>
  </si>
  <si>
    <t>疑陽性</t>
    <rPh sb="0" eb="3">
      <t>ギヨウセイ</t>
    </rPh>
    <phoneticPr fontId="3"/>
  </si>
  <si>
    <t>材料不適</t>
    <rPh sb="0" eb="2">
      <t>ザイリョウ</t>
    </rPh>
    <rPh sb="2" eb="4">
      <t>フテキ</t>
    </rPh>
    <phoneticPr fontId="3"/>
  </si>
  <si>
    <t>合計件数</t>
    <rPh sb="0" eb="2">
      <t>ゴウケイ</t>
    </rPh>
    <rPh sb="2" eb="4">
      <t>ケンスウ</t>
    </rPh>
    <phoneticPr fontId="3"/>
  </si>
  <si>
    <t>呼吸器</t>
    <rPh sb="0" eb="3">
      <t>コキュウキ</t>
    </rPh>
    <phoneticPr fontId="3"/>
  </si>
  <si>
    <t>泌尿器</t>
    <rPh sb="0" eb="3">
      <t>ヒニョウキ</t>
    </rPh>
    <phoneticPr fontId="3"/>
  </si>
  <si>
    <t>乳腺</t>
    <rPh sb="0" eb="2">
      <t>ニュウセン</t>
    </rPh>
    <phoneticPr fontId="3"/>
  </si>
  <si>
    <t>甲状腺</t>
    <rPh sb="0" eb="3">
      <t>コウジョウセン</t>
    </rPh>
    <phoneticPr fontId="3"/>
  </si>
  <si>
    <t>リンパ節</t>
    <rPh sb="3" eb="4">
      <t>セツ</t>
    </rPh>
    <phoneticPr fontId="3"/>
  </si>
  <si>
    <t>その他</t>
    <rPh sb="2" eb="3">
      <t>タ</t>
    </rPh>
    <phoneticPr fontId="3"/>
  </si>
  <si>
    <t>総件数</t>
    <rPh sb="0" eb="3">
      <t>ソウケンスウ</t>
    </rPh>
    <phoneticPr fontId="3"/>
  </si>
  <si>
    <t>専門医番号</t>
    <rPh sb="0" eb="2">
      <t>センモン</t>
    </rPh>
    <rPh sb="2" eb="3">
      <t>イ</t>
    </rPh>
    <rPh sb="3" eb="5">
      <t>バンゴウ</t>
    </rPh>
    <phoneticPr fontId="3"/>
  </si>
  <si>
    <t>細胞診専門医名</t>
    <rPh sb="0" eb="2">
      <t>サイボウ</t>
    </rPh>
    <rPh sb="2" eb="3">
      <t>シン</t>
    </rPh>
    <rPh sb="3" eb="6">
      <t>センモンイ</t>
    </rPh>
    <rPh sb="6" eb="7">
      <t>メイ</t>
    </rPh>
    <phoneticPr fontId="3"/>
  </si>
  <si>
    <t>専門科</t>
    <rPh sb="0" eb="3">
      <t>センモンカ</t>
    </rPh>
    <phoneticPr fontId="3"/>
  </si>
  <si>
    <t>勤務形態の補足</t>
    <rPh sb="0" eb="2">
      <t>キンム</t>
    </rPh>
    <rPh sb="2" eb="4">
      <t>ケイタイ</t>
    </rPh>
    <rPh sb="5" eb="7">
      <t>ホソク</t>
    </rPh>
    <phoneticPr fontId="3"/>
  </si>
  <si>
    <t>本来の勤務先名</t>
    <rPh sb="0" eb="2">
      <t>ホンライ</t>
    </rPh>
    <rPh sb="3" eb="6">
      <t>キンムサキ</t>
    </rPh>
    <rPh sb="6" eb="7">
      <t>メイ</t>
    </rPh>
    <phoneticPr fontId="3"/>
  </si>
  <si>
    <t>問１</t>
    <rPh sb="0" eb="1">
      <t>ト</t>
    </rPh>
    <phoneticPr fontId="3"/>
  </si>
  <si>
    <t>問２</t>
    <rPh sb="0" eb="1">
      <t>ト</t>
    </rPh>
    <phoneticPr fontId="3"/>
  </si>
  <si>
    <t>問３</t>
    <rPh sb="0" eb="1">
      <t>ト</t>
    </rPh>
    <phoneticPr fontId="3"/>
  </si>
  <si>
    <t>検査士番号</t>
    <rPh sb="0" eb="2">
      <t>ケンサ</t>
    </rPh>
    <rPh sb="2" eb="3">
      <t>シ</t>
    </rPh>
    <rPh sb="3" eb="5">
      <t>バンゴウ</t>
    </rPh>
    <phoneticPr fontId="3"/>
  </si>
  <si>
    <t>細胞診検査士名</t>
    <rPh sb="0" eb="2">
      <t>サイボウ</t>
    </rPh>
    <rPh sb="2" eb="3">
      <t>シン</t>
    </rPh>
    <rPh sb="3" eb="5">
      <t>ケンサ</t>
    </rPh>
    <rPh sb="5" eb="6">
      <t>シ</t>
    </rPh>
    <rPh sb="6" eb="7">
      <t>メイ</t>
    </rPh>
    <phoneticPr fontId="3"/>
  </si>
  <si>
    <t>外部精度管理プログラムへの参加状況</t>
    <rPh sb="0" eb="2">
      <t>ガイブ</t>
    </rPh>
    <rPh sb="2" eb="4">
      <t>セイド</t>
    </rPh>
    <rPh sb="4" eb="6">
      <t>カンリ</t>
    </rPh>
    <rPh sb="13" eb="15">
      <t>サンカ</t>
    </rPh>
    <rPh sb="15" eb="17">
      <t>ジョウキョウ</t>
    </rPh>
    <phoneticPr fontId="3"/>
  </si>
  <si>
    <t>「はい」ならばどのような対策を立てていますか？　「いいえ」ならばその事由を以下にご回答下さい。</t>
    <rPh sb="37" eb="39">
      <t>イカ</t>
    </rPh>
    <phoneticPr fontId="3"/>
  </si>
  <si>
    <t>「いいえ」ならばその事由を以下にご回答下さい。</t>
  </si>
  <si>
    <t>「はい」ならば何％くらいですか</t>
  </si>
  <si>
    <t>「いいえ」ならばその事由を以下にご回答下さい。</t>
    <phoneticPr fontId="3"/>
  </si>
  <si>
    <t>「はい」の場合はタブルチェック実施率　「いいえ」の場合は何％実施しているかをご回答下さい。</t>
    <phoneticPr fontId="3"/>
  </si>
  <si>
    <t>「はい」ならば誰が確認していますか？　「いいえ」ならばその事由を以下にご回答下さい。</t>
    <rPh sb="32" eb="34">
      <t>イカ</t>
    </rPh>
    <phoneticPr fontId="3"/>
  </si>
  <si>
    <t>％</t>
    <phoneticPr fontId="3"/>
  </si>
  <si>
    <t>「はい」ならばどのような形で作成していますか？　　「いいえ」ならばその事由を以下にご回答下さい。</t>
    <phoneticPr fontId="3"/>
  </si>
  <si>
    <t>「はい」の場合検体数の上限はいくらにしていますか？（１日の最大検体数）　</t>
    <phoneticPr fontId="3"/>
  </si>
  <si>
    <t>「はい」ならば誰が点検確認をしているか　　「いいえ」ならばその事由を以下にご回答下さい。</t>
    <phoneticPr fontId="3"/>
  </si>
  <si>
    <t>２．検体の受付と検査所要時間</t>
    <phoneticPr fontId="3"/>
  </si>
  <si>
    <t>３．細胞標本の精度管理</t>
    <phoneticPr fontId="3"/>
  </si>
  <si>
    <t>４．細胞検査士の作業負荷の管理</t>
    <phoneticPr fontId="3"/>
  </si>
  <si>
    <t>５．細胞診報告書に関する精度管理</t>
    <phoneticPr fontId="3"/>
  </si>
  <si>
    <t>６．細胞診断に関する精度管理</t>
    <phoneticPr fontId="3"/>
  </si>
  <si>
    <t>１．基本的事項</t>
    <phoneticPr fontId="3"/>
  </si>
  <si>
    <t>「はい」ならばどのような対策を立てていますか？　「いいえ」ならばその事由を以下にご回答下さい。</t>
  </si>
  <si>
    <t>１：はい　２：いいえ</t>
    <phoneticPr fontId="3"/>
  </si>
  <si>
    <t>体腔液</t>
    <rPh sb="0" eb="1">
      <t>カラダ</t>
    </rPh>
    <rPh sb="1" eb="2">
      <t>コウ</t>
    </rPh>
    <rPh sb="2" eb="3">
      <t>エキ</t>
    </rPh>
    <phoneticPr fontId="3"/>
  </si>
  <si>
    <t>　（１）適切な検体採取に努めていますか？</t>
    <phoneticPr fontId="3"/>
  </si>
  <si>
    <t>　（２）すべての陽性報告書に細胞検査士および細胞診専門医が署名していますか？</t>
    <rPh sb="25" eb="28">
      <t>センモンイ</t>
    </rPh>
    <phoneticPr fontId="3"/>
  </si>
  <si>
    <t>　（２）検査依頼用紙の記載事項に不足のないことを確認していますか？</t>
    <phoneticPr fontId="3"/>
  </si>
  <si>
    <t>　（２）検体相互のコンタミネーションの防止に努めていますか？</t>
    <phoneticPr fontId="3"/>
  </si>
  <si>
    <t>　（１）すべての報告書に報告日が記載されていますか？</t>
    <phoneticPr fontId="3"/>
  </si>
  <si>
    <t>　（２）病変の組織形を推定する必要がある陰性症例は、全例細胞診専門医の判定と署名を受けるようにしていますか？</t>
    <rPh sb="4" eb="6">
      <t>ビョウヘン</t>
    </rPh>
    <rPh sb="7" eb="9">
      <t>ソシキ</t>
    </rPh>
    <rPh sb="9" eb="10">
      <t>ケイ</t>
    </rPh>
    <rPh sb="11" eb="13">
      <t>スイテイ</t>
    </rPh>
    <rPh sb="15" eb="17">
      <t>ヒツヨウ</t>
    </rPh>
    <rPh sb="20" eb="22">
      <t>インセイ</t>
    </rPh>
    <rPh sb="22" eb="24">
      <t>ショウレイ</t>
    </rPh>
    <rPh sb="26" eb="28">
      <t>ゼンレイ</t>
    </rPh>
    <rPh sb="28" eb="30">
      <t>サイボウ</t>
    </rPh>
    <rPh sb="30" eb="31">
      <t>シン</t>
    </rPh>
    <rPh sb="31" eb="34">
      <t>センモンイ</t>
    </rPh>
    <rPh sb="35" eb="37">
      <t>ハンテイ</t>
    </rPh>
    <rPh sb="38" eb="40">
      <t>ショメイ</t>
    </rPh>
    <rPh sb="41" eb="42">
      <t>ウ</t>
    </rPh>
    <phoneticPr fontId="3"/>
  </si>
  <si>
    <t>「はい」ならばどのような形で作成していますか？　「いいえ」ならばその事由を以下にご回答下さい。</t>
    <rPh sb="12" eb="13">
      <t>カタチ</t>
    </rPh>
    <rPh sb="14" eb="16">
      <t>サクセイ</t>
    </rPh>
    <rPh sb="34" eb="36">
      <t>ジユウ</t>
    </rPh>
    <rPh sb="37" eb="39">
      <t>イカ</t>
    </rPh>
    <rPh sb="41" eb="43">
      <t>カイトウ</t>
    </rPh>
    <rPh sb="43" eb="44">
      <t>クダ</t>
    </rPh>
    <phoneticPr fontId="3"/>
  </si>
  <si>
    <t>所属都道府県名</t>
    <rPh sb="0" eb="2">
      <t>ショゾク</t>
    </rPh>
    <rPh sb="2" eb="6">
      <t>トドウフケン</t>
    </rPh>
    <rPh sb="6" eb="7">
      <t>メイ</t>
    </rPh>
    <phoneticPr fontId="3"/>
  </si>
  <si>
    <t>【　２．　所　属　専　門　医　】</t>
    <rPh sb="5" eb="6">
      <t>ショ</t>
    </rPh>
    <rPh sb="7" eb="8">
      <t>ゾク</t>
    </rPh>
    <rPh sb="9" eb="10">
      <t>アツム</t>
    </rPh>
    <rPh sb="11" eb="12">
      <t>モン</t>
    </rPh>
    <rPh sb="13" eb="14">
      <t>イ</t>
    </rPh>
    <phoneticPr fontId="3"/>
  </si>
  <si>
    <t>【　１．　施　設　情　報　】</t>
    <rPh sb="5" eb="6">
      <t>シ</t>
    </rPh>
    <rPh sb="7" eb="8">
      <t>セツ</t>
    </rPh>
    <rPh sb="9" eb="10">
      <t>ジョウ</t>
    </rPh>
    <rPh sb="11" eb="12">
      <t>ホウ</t>
    </rPh>
    <phoneticPr fontId="3"/>
  </si>
  <si>
    <t>【　３．　所　属　検　査　士　】</t>
    <rPh sb="5" eb="6">
      <t>ショ</t>
    </rPh>
    <rPh sb="7" eb="8">
      <t>ゾク</t>
    </rPh>
    <rPh sb="9" eb="10">
      <t>ケン</t>
    </rPh>
    <rPh sb="11" eb="12">
      <t>サ</t>
    </rPh>
    <rPh sb="13" eb="14">
      <t>シ</t>
    </rPh>
    <phoneticPr fontId="3"/>
  </si>
  <si>
    <t>非常勤の場合、当施設での勤務形態等、できるだけ具体的に記入して下さい</t>
    <rPh sb="0" eb="3">
      <t>ヒジョウキン</t>
    </rPh>
    <rPh sb="4" eb="6">
      <t>バアイ</t>
    </rPh>
    <rPh sb="7" eb="8">
      <t>トウ</t>
    </rPh>
    <rPh sb="8" eb="10">
      <t>シセツ</t>
    </rPh>
    <rPh sb="12" eb="14">
      <t>キンム</t>
    </rPh>
    <rPh sb="14" eb="16">
      <t>ケイタイ</t>
    </rPh>
    <rPh sb="16" eb="17">
      <t>トウ</t>
    </rPh>
    <rPh sb="23" eb="26">
      <t>グタイテキ</t>
    </rPh>
    <rPh sb="27" eb="29">
      <t>キニュウ</t>
    </rPh>
    <rPh sb="31" eb="32">
      <t>クダ</t>
    </rPh>
    <phoneticPr fontId="3"/>
  </si>
  <si>
    <t>【　４．　細胞診断に関する統計量　】</t>
    <rPh sb="5" eb="7">
      <t>サイボウ</t>
    </rPh>
    <rPh sb="7" eb="9">
      <t>シンダン</t>
    </rPh>
    <rPh sb="10" eb="11">
      <t>カン</t>
    </rPh>
    <rPh sb="13" eb="16">
      <t>トウケイリョウ</t>
    </rPh>
    <phoneticPr fontId="3"/>
  </si>
  <si>
    <t>【　５．　参　加　記　録　】</t>
    <rPh sb="5" eb="6">
      <t>サン</t>
    </rPh>
    <rPh sb="7" eb="8">
      <t>カ</t>
    </rPh>
    <rPh sb="9" eb="10">
      <t>キ</t>
    </rPh>
    <rPh sb="11" eb="12">
      <t>ロク</t>
    </rPh>
    <phoneticPr fontId="3"/>
  </si>
  <si>
    <t>学　会　・　研　修　会　名　称</t>
    <rPh sb="0" eb="1">
      <t>ガク</t>
    </rPh>
    <rPh sb="2" eb="3">
      <t>カイ</t>
    </rPh>
    <rPh sb="6" eb="7">
      <t>ケン</t>
    </rPh>
    <rPh sb="8" eb="9">
      <t>オサム</t>
    </rPh>
    <rPh sb="10" eb="11">
      <t>カイ</t>
    </rPh>
    <rPh sb="12" eb="13">
      <t>メイ</t>
    </rPh>
    <rPh sb="14" eb="15">
      <t>ショウ</t>
    </rPh>
    <phoneticPr fontId="3"/>
  </si>
  <si>
    <t>【　６．　参　加　記　録　】</t>
    <rPh sb="5" eb="6">
      <t>サン</t>
    </rPh>
    <rPh sb="7" eb="8">
      <t>カ</t>
    </rPh>
    <rPh sb="9" eb="10">
      <t>キ</t>
    </rPh>
    <rPh sb="11" eb="12">
      <t>ロク</t>
    </rPh>
    <phoneticPr fontId="3"/>
  </si>
  <si>
    <t>専門医</t>
    <rPh sb="0" eb="3">
      <t>センモンイ</t>
    </rPh>
    <phoneticPr fontId="3"/>
  </si>
  <si>
    <t>技師</t>
    <rPh sb="0" eb="2">
      <t>ギシ</t>
    </rPh>
    <phoneticPr fontId="3"/>
  </si>
  <si>
    <t>合計</t>
    <rPh sb="0" eb="2">
      <t>ゴウケイ</t>
    </rPh>
    <phoneticPr fontId="3"/>
  </si>
  <si>
    <t>【　５．　参　加　記　録　（参加者名簿）　】</t>
    <rPh sb="5" eb="6">
      <t>サン</t>
    </rPh>
    <rPh sb="7" eb="8">
      <t>カ</t>
    </rPh>
    <rPh sb="9" eb="10">
      <t>キ</t>
    </rPh>
    <rPh sb="11" eb="12">
      <t>ロク</t>
    </rPh>
    <rPh sb="14" eb="17">
      <t>サンカシャ</t>
    </rPh>
    <rPh sb="17" eb="19">
      <t>メイボ</t>
    </rPh>
    <phoneticPr fontId="3"/>
  </si>
  <si>
    <t>前頁の学会・研修会の参加者名簿（同様な資料があれば、記入せず、それを添付しても結構です。）</t>
    <rPh sb="0" eb="1">
      <t>ゼン</t>
    </rPh>
    <rPh sb="1" eb="2">
      <t>ページ</t>
    </rPh>
    <rPh sb="3" eb="5">
      <t>ガッカイ</t>
    </rPh>
    <rPh sb="6" eb="9">
      <t>ケンシュウカイ</t>
    </rPh>
    <rPh sb="10" eb="13">
      <t>サンカシャ</t>
    </rPh>
    <rPh sb="13" eb="15">
      <t>メイボ</t>
    </rPh>
    <rPh sb="16" eb="18">
      <t>ドウヨウ</t>
    </rPh>
    <rPh sb="19" eb="21">
      <t>シリョウ</t>
    </rPh>
    <rPh sb="26" eb="28">
      <t>キニュウ</t>
    </rPh>
    <rPh sb="34" eb="36">
      <t>テンプ</t>
    </rPh>
    <rPh sb="39" eb="41">
      <t>ケッコウ</t>
    </rPh>
    <phoneticPr fontId="3"/>
  </si>
  <si>
    <t>　　　　　日本臨床細胞学会及びその支部が主催する学会・研修会への参加状況</t>
    <rPh sb="5" eb="7">
      <t>ニホン</t>
    </rPh>
    <rPh sb="7" eb="9">
      <t>リンショウ</t>
    </rPh>
    <rPh sb="9" eb="11">
      <t>サイボウ</t>
    </rPh>
    <rPh sb="11" eb="13">
      <t>ガッカイ</t>
    </rPh>
    <rPh sb="13" eb="14">
      <t>オヨ</t>
    </rPh>
    <rPh sb="17" eb="19">
      <t>シブ</t>
    </rPh>
    <rPh sb="20" eb="22">
      <t>シュサイ</t>
    </rPh>
    <rPh sb="24" eb="26">
      <t>ガッカイ</t>
    </rPh>
    <rPh sb="27" eb="30">
      <t>ケンシュウカイ</t>
    </rPh>
    <rPh sb="32" eb="34">
      <t>サンカ</t>
    </rPh>
    <rPh sb="34" eb="36">
      <t>ジョウキョウ</t>
    </rPh>
    <phoneticPr fontId="3"/>
  </si>
  <si>
    <t>種  別</t>
    <rPh sb="0" eb="1">
      <t>シュ</t>
    </rPh>
    <rPh sb="3" eb="4">
      <t>ベツ</t>
    </rPh>
    <phoneticPr fontId="3"/>
  </si>
  <si>
    <t>開催日
（月日４桁で記入）</t>
    <rPh sb="0" eb="3">
      <t>カイサイビ</t>
    </rPh>
    <rPh sb="5" eb="6">
      <t>ガツ</t>
    </rPh>
    <rPh sb="6" eb="7">
      <t>ニチ</t>
    </rPh>
    <rPh sb="8" eb="9">
      <t>ケタ</t>
    </rPh>
    <rPh sb="10" eb="12">
      <t>キニュウ</t>
    </rPh>
    <phoneticPr fontId="3"/>
  </si>
  <si>
    <t>　（３）陰性報告書においては、細胞検査士の署名を行い、また一定の割合で細胞診専門医の判定と署名を受けるように努めていますか？</t>
    <rPh sb="38" eb="41">
      <t>センモンイ</t>
    </rPh>
    <phoneticPr fontId="3"/>
  </si>
  <si>
    <t>年間</t>
    <rPh sb="0" eb="2">
      <t>ネンカン</t>
    </rPh>
    <phoneticPr fontId="3"/>
  </si>
  <si>
    <t>「いいえ」の場合その事由を以下にご回答下さい。</t>
    <phoneticPr fontId="3"/>
  </si>
  <si>
    <t>検体数</t>
    <rPh sb="0" eb="2">
      <t>ケンタイ</t>
    </rPh>
    <rPh sb="2" eb="3">
      <t>スウ</t>
    </rPh>
    <phoneticPr fontId="3"/>
  </si>
  <si>
    <t>7-7</t>
    <phoneticPr fontId="3"/>
  </si>
  <si>
    <t>7-6</t>
    <phoneticPr fontId="3"/>
  </si>
  <si>
    <t>7-5</t>
    <phoneticPr fontId="3"/>
  </si>
  <si>
    <t>7-4</t>
    <phoneticPr fontId="3"/>
  </si>
  <si>
    <t>7-3</t>
    <phoneticPr fontId="3"/>
  </si>
  <si>
    <t>プ　ロ　グ　ラ　ム　名</t>
    <rPh sb="10" eb="11">
      <t>メイ</t>
    </rPh>
    <phoneticPr fontId="3"/>
  </si>
  <si>
    <t>陰　性</t>
    <rPh sb="0" eb="1">
      <t>カゲ</t>
    </rPh>
    <rPh sb="2" eb="3">
      <t>セイ</t>
    </rPh>
    <phoneticPr fontId="3"/>
  </si>
  <si>
    <t>陽　性</t>
    <rPh sb="0" eb="1">
      <t>ヨウ</t>
    </rPh>
    <rPh sb="2" eb="3">
      <t>セイ</t>
    </rPh>
    <phoneticPr fontId="3"/>
  </si>
  <si>
    <r>
      <t>１</t>
    </r>
    <r>
      <rPr>
        <sz val="12"/>
        <rFont val="ＭＳ Ｐゴシック"/>
        <family val="3"/>
        <charset val="128"/>
      </rPr>
      <t>：医師　</t>
    </r>
    <r>
      <rPr>
        <b/>
        <sz val="12"/>
        <rFont val="ＭＳ Ｐゴシック"/>
        <family val="3"/>
        <charset val="128"/>
      </rPr>
      <t>２</t>
    </r>
    <r>
      <rPr>
        <sz val="12"/>
        <rFont val="ＭＳ Ｐゴシック"/>
        <family val="3"/>
        <charset val="128"/>
      </rPr>
      <t>：技師</t>
    </r>
    <rPh sb="2" eb="4">
      <t>イシ</t>
    </rPh>
    <rPh sb="7" eb="9">
      <t>ギシ</t>
    </rPh>
    <phoneticPr fontId="3"/>
  </si>
  <si>
    <r>
      <t>開催日</t>
    </r>
    <r>
      <rPr>
        <sz val="10"/>
        <rFont val="ＭＳ Ｐゴシック"/>
        <family val="3"/>
        <charset val="128"/>
      </rPr>
      <t xml:space="preserve">
</t>
    </r>
    <r>
      <rPr>
        <b/>
        <sz val="12"/>
        <rFont val="ＭＳ Ｐゴシック"/>
        <family val="3"/>
        <charset val="128"/>
      </rPr>
      <t>（月日４桁で記入）</t>
    </r>
    <rPh sb="0" eb="3">
      <t>カイサイビ</t>
    </rPh>
    <rPh sb="5" eb="6">
      <t>ガツ</t>
    </rPh>
    <rPh sb="6" eb="7">
      <t>ニチ</t>
    </rPh>
    <rPh sb="8" eb="9">
      <t>ケタ</t>
    </rPh>
    <rPh sb="10" eb="12">
      <t>キニュウ</t>
    </rPh>
    <phoneticPr fontId="3"/>
  </si>
  <si>
    <t>7-2</t>
    <phoneticPr fontId="3"/>
  </si>
  <si>
    <t>（複数の医師、技師が同一の学会・研修会に参加した場合は、開催日、名称は先頭行だけで結構です。）</t>
    <phoneticPr fontId="3"/>
  </si>
  <si>
    <r>
      <t>開催日</t>
    </r>
    <r>
      <rPr>
        <b/>
        <sz val="11"/>
        <rFont val="ＭＳ Ｐゴシック"/>
        <family val="3"/>
        <charset val="128"/>
      </rPr>
      <t xml:space="preserve">
</t>
    </r>
    <r>
      <rPr>
        <sz val="12"/>
        <rFont val="ＭＳ Ｐゴシック"/>
        <family val="3"/>
        <charset val="128"/>
      </rPr>
      <t>（月日４桁で記入）</t>
    </r>
    <rPh sb="0" eb="3">
      <t>カイサイビ</t>
    </rPh>
    <rPh sb="5" eb="6">
      <t>ガツ</t>
    </rPh>
    <rPh sb="6" eb="7">
      <t>ニチ</t>
    </rPh>
    <rPh sb="8" eb="9">
      <t>ケタ</t>
    </rPh>
    <rPh sb="10" eb="12">
      <t>キニュウ</t>
    </rPh>
    <phoneticPr fontId="3"/>
  </si>
  <si>
    <t>参加者数</t>
    <rPh sb="0" eb="3">
      <t>サンカシャ</t>
    </rPh>
    <rPh sb="3" eb="4">
      <t>スウ</t>
    </rPh>
    <phoneticPr fontId="3"/>
  </si>
  <si>
    <r>
      <t xml:space="preserve">成績  </t>
    </r>
    <r>
      <rPr>
        <sz val="14"/>
        <rFont val="ＭＳ Ｐゴシック"/>
        <family val="3"/>
        <charset val="128"/>
      </rPr>
      <t xml:space="preserve"> (%)</t>
    </r>
    <rPh sb="0" eb="1">
      <t>シゲル</t>
    </rPh>
    <rPh sb="1" eb="2">
      <t>ツムギ</t>
    </rPh>
    <phoneticPr fontId="3"/>
  </si>
  <si>
    <t xml:space="preserve">       注意1.</t>
    <rPh sb="7" eb="9">
      <t>チュウイ</t>
    </rPh>
    <phoneticPr fontId="3"/>
  </si>
  <si>
    <t xml:space="preserve">       注意2.</t>
    <rPh sb="7" eb="9">
      <t>チュウイ</t>
    </rPh>
    <phoneticPr fontId="3"/>
  </si>
  <si>
    <t xml:space="preserve">       注意3.</t>
    <rPh sb="7" eb="9">
      <t>チュウイ</t>
    </rPh>
    <phoneticPr fontId="3"/>
  </si>
  <si>
    <t xml:space="preserve">       注意4.</t>
    <rPh sb="7" eb="9">
      <t>チュウイ</t>
    </rPh>
    <phoneticPr fontId="3"/>
  </si>
  <si>
    <t>「はい」の場合、標本の保管年数</t>
    <phoneticPr fontId="3"/>
  </si>
  <si>
    <t>報告書の保管年数</t>
    <phoneticPr fontId="3"/>
  </si>
  <si>
    <t>「いいえ」の場合何％していますか？</t>
    <phoneticPr fontId="3"/>
  </si>
  <si>
    <t xml:space="preserve"> 　　　　 この色の所だけ、入力をお願いいたします。</t>
    <rPh sb="8" eb="9">
      <t>イロ</t>
    </rPh>
    <rPh sb="10" eb="11">
      <t>トコロ</t>
    </rPh>
    <rPh sb="14" eb="16">
      <t>ニュウリョク</t>
    </rPh>
    <rPh sb="18" eb="19">
      <t>ネガ</t>
    </rPh>
    <phoneticPr fontId="3"/>
  </si>
  <si>
    <t>7-1</t>
    <phoneticPr fontId="3"/>
  </si>
  <si>
    <t>【　精度管理に関する質問調査　】</t>
    <phoneticPr fontId="3"/>
  </si>
  <si>
    <r>
      <t xml:space="preserve">氏　名
</t>
    </r>
    <r>
      <rPr>
        <b/>
        <sz val="12"/>
        <rFont val="ＭＳ Ｐゴシック"/>
        <family val="3"/>
        <charset val="128"/>
      </rPr>
      <t>（お1人の記入）</t>
    </r>
    <rPh sb="0" eb="1">
      <t>シ</t>
    </rPh>
    <rPh sb="2" eb="3">
      <t>メイ</t>
    </rPh>
    <rPh sb="6" eb="8">
      <t>ヒトリ</t>
    </rPh>
    <rPh sb="9" eb="11">
      <t>キニュウ</t>
    </rPh>
    <phoneticPr fontId="3"/>
  </si>
  <si>
    <r>
      <t>　</t>
    </r>
    <r>
      <rPr>
        <b/>
        <sz val="14"/>
        <rFont val="ＭＳ Ｐゴシック"/>
        <family val="3"/>
        <charset val="128"/>
      </rPr>
      <t>３</t>
    </r>
    <r>
      <rPr>
        <sz val="12"/>
        <rFont val="ＭＳ Ｐゴシック"/>
        <family val="3"/>
        <charset val="128"/>
      </rPr>
      <t>：毎週１回勤務：１時間～３時間未満　　</t>
    </r>
    <r>
      <rPr>
        <b/>
        <sz val="14"/>
        <rFont val="ＭＳ Ｐゴシック"/>
        <family val="3"/>
        <charset val="128"/>
      </rPr>
      <t>４</t>
    </r>
    <r>
      <rPr>
        <sz val="12"/>
        <rFont val="ＭＳ Ｐゴシック"/>
        <family val="3"/>
        <charset val="128"/>
      </rPr>
      <t>：２週間に１回勤務：３時間以上　</t>
    </r>
    <r>
      <rPr>
        <b/>
        <sz val="14"/>
        <rFont val="ＭＳ Ｐゴシック"/>
        <family val="3"/>
        <charset val="128"/>
      </rPr>
      <t>５</t>
    </r>
    <r>
      <rPr>
        <sz val="12"/>
        <rFont val="ＭＳ Ｐゴシック"/>
        <family val="3"/>
        <charset val="128"/>
      </rPr>
      <t>：２週間に１回勤務：１時間～３時間未満　</t>
    </r>
    <r>
      <rPr>
        <b/>
        <sz val="14"/>
        <rFont val="ＭＳ Ｐゴシック"/>
        <family val="3"/>
        <charset val="128"/>
      </rPr>
      <t>６</t>
    </r>
    <r>
      <rPr>
        <sz val="12"/>
        <rFont val="ＭＳ Ｐゴシック"/>
        <family val="3"/>
        <charset val="128"/>
      </rPr>
      <t>：それ以外（右の欄に具体的に）</t>
    </r>
    <phoneticPr fontId="3"/>
  </si>
  <si>
    <t>　　←リストから選択入力して下さい。　各都道府県名</t>
    <rPh sb="8" eb="10">
      <t>センタク</t>
    </rPh>
    <rPh sb="10" eb="12">
      <t>ニュウリョク</t>
    </rPh>
    <rPh sb="14" eb="15">
      <t>クダ</t>
    </rPh>
    <rPh sb="19" eb="20">
      <t>カク</t>
    </rPh>
    <phoneticPr fontId="3"/>
  </si>
  <si>
    <t xml:space="preserve">  一つのセルに、１人の先生のお名前を入力して下さい。</t>
    <rPh sb="2" eb="3">
      <t>ヒト</t>
    </rPh>
    <rPh sb="9" eb="11">
      <t>ヒトリ</t>
    </rPh>
    <rPh sb="12" eb="14">
      <t>センセイ</t>
    </rPh>
    <rPh sb="16" eb="18">
      <t>ナマエ</t>
    </rPh>
    <rPh sb="19" eb="21">
      <t>ニュウリョク</t>
    </rPh>
    <rPh sb="23" eb="24">
      <t>クダ</t>
    </rPh>
    <phoneticPr fontId="3"/>
  </si>
  <si>
    <t>　←リストから選択入力して下さい。　・大学附属病院　・一般病院　・個人医療機関
　　　　　　　　　　　　　・登録衛生検査所　・検診機関</t>
    <rPh sb="7" eb="9">
      <t>センタク</t>
    </rPh>
    <rPh sb="9" eb="11">
      <t>ニュウリョク</t>
    </rPh>
    <rPh sb="13" eb="14">
      <t>クダ</t>
    </rPh>
    <phoneticPr fontId="3"/>
  </si>
  <si>
    <t>　注意：　</t>
    <rPh sb="1" eb="3">
      <t>チュウイ</t>
    </rPh>
    <phoneticPr fontId="3"/>
  </si>
  <si>
    <t>子宮頸部細胞診</t>
    <rPh sb="0" eb="2">
      <t>シキュウ</t>
    </rPh>
    <rPh sb="2" eb="4">
      <t>ケイブ</t>
    </rPh>
    <rPh sb="4" eb="6">
      <t>サイボウ</t>
    </rPh>
    <rPh sb="6" eb="7">
      <t>シンダン</t>
    </rPh>
    <phoneticPr fontId="3"/>
  </si>
  <si>
    <t>検体不適</t>
    <rPh sb="0" eb="1">
      <t>ケンサ</t>
    </rPh>
    <rPh sb="1" eb="2">
      <t>タイ</t>
    </rPh>
    <rPh sb="2" eb="4">
      <t>フテキ</t>
    </rPh>
    <phoneticPr fontId="3"/>
  </si>
  <si>
    <t>NILM</t>
    <phoneticPr fontId="3"/>
  </si>
  <si>
    <t>ASC-US</t>
    <phoneticPr fontId="3"/>
  </si>
  <si>
    <t>ASC-H</t>
    <phoneticPr fontId="3"/>
  </si>
  <si>
    <t>LSIL</t>
    <phoneticPr fontId="3"/>
  </si>
  <si>
    <t>HSIL</t>
    <phoneticPr fontId="3"/>
  </si>
  <si>
    <t>AGC</t>
    <phoneticPr fontId="3"/>
  </si>
  <si>
    <t>SCC</t>
    <phoneticPr fontId="3"/>
  </si>
  <si>
    <t>Adenocarcinoma</t>
    <phoneticPr fontId="3"/>
  </si>
  <si>
    <t>ベセスダシステム2001に準拠した子宮頸部細胞診データは以下にも記載してください
以下のベセスダ分類に記載した施設では、上記の婦人科からその数字を除いて下さい。</t>
    <rPh sb="13" eb="15">
      <t>ジュンキョ</t>
    </rPh>
    <rPh sb="17" eb="19">
      <t>シキュウ</t>
    </rPh>
    <rPh sb="19" eb="21">
      <t>ケイブ</t>
    </rPh>
    <rPh sb="21" eb="23">
      <t>サイボウ</t>
    </rPh>
    <rPh sb="23" eb="24">
      <t>シンダン</t>
    </rPh>
    <rPh sb="28" eb="30">
      <t>イカ</t>
    </rPh>
    <rPh sb="32" eb="34">
      <t>キサイ</t>
    </rPh>
    <rPh sb="41" eb="43">
      <t>イカ</t>
    </rPh>
    <rPh sb="48" eb="50">
      <t>ブンルイ</t>
    </rPh>
    <rPh sb="51" eb="53">
      <t>キサイ</t>
    </rPh>
    <rPh sb="55" eb="57">
      <t>シセツ</t>
    </rPh>
    <rPh sb="60" eb="62">
      <t>ジョウキ</t>
    </rPh>
    <rPh sb="63" eb="66">
      <t>フジンカ</t>
    </rPh>
    <rPh sb="70" eb="72">
      <t>スウジ</t>
    </rPh>
    <rPh sb="73" eb="74">
      <t>ノゾ</t>
    </rPh>
    <rPh sb="76" eb="77">
      <t>クダ</t>
    </rPh>
    <phoneticPr fontId="3"/>
  </si>
  <si>
    <t>AIS</t>
    <phoneticPr fontId="3"/>
  </si>
  <si>
    <t>Other malig</t>
    <phoneticPr fontId="3"/>
  </si>
  <si>
    <r>
      <t xml:space="preserve"> </t>
    </r>
    <r>
      <rPr>
        <b/>
        <sz val="12"/>
        <color rgb="FFFF0000"/>
        <rFont val="ＭＳ Ｐゴシック"/>
        <family val="3"/>
        <charset val="128"/>
      </rPr>
      <t xml:space="preserve"> </t>
    </r>
    <r>
      <rPr>
        <b/>
        <u/>
        <sz val="12"/>
        <color rgb="FFFF0000"/>
        <rFont val="ＭＳ Ｐゴシック"/>
        <family val="3"/>
        <charset val="128"/>
      </rPr>
      <t>数値はすべて半角で入力です。</t>
    </r>
    <r>
      <rPr>
        <b/>
        <sz val="12"/>
        <color indexed="8"/>
        <rFont val="ＭＳ Ｐゴシック"/>
        <family val="3"/>
        <charset val="128"/>
      </rPr>
      <t>入力モードは自動で切り替わります。</t>
    </r>
    <rPh sb="2" eb="4">
      <t>スウチ</t>
    </rPh>
    <rPh sb="8" eb="10">
      <t>ハンカク</t>
    </rPh>
    <rPh sb="11" eb="13">
      <t>ニュウリョク</t>
    </rPh>
    <rPh sb="16" eb="18">
      <t>ニュウリョク</t>
    </rPh>
    <rPh sb="22" eb="24">
      <t>ジドウ</t>
    </rPh>
    <rPh sb="25" eb="26">
      <t>キ</t>
    </rPh>
    <rPh sb="27" eb="28">
      <t>カ</t>
    </rPh>
    <phoneticPr fontId="3"/>
  </si>
  <si>
    <r>
      <t>《問１》</t>
    </r>
    <r>
      <rPr>
        <sz val="12"/>
        <color indexed="8"/>
        <rFont val="ＭＳ Ｐゴシック"/>
        <family val="3"/>
        <charset val="128"/>
      </rPr>
      <t>　</t>
    </r>
    <r>
      <rPr>
        <sz val="12"/>
        <color indexed="8"/>
        <rFont val="ＭＳ Ｐ明朝"/>
        <family val="1"/>
        <charset val="128"/>
      </rPr>
      <t>常勤か非常勤を右から選び、</t>
    </r>
    <r>
      <rPr>
        <sz val="12"/>
        <color rgb="FFFF0000"/>
        <rFont val="ＭＳ Ｐ明朝"/>
        <family val="1"/>
        <charset val="128"/>
      </rPr>
      <t>半角</t>
    </r>
    <r>
      <rPr>
        <sz val="12"/>
        <color indexed="10"/>
        <rFont val="ＭＳ Ｐ明朝"/>
        <family val="1"/>
        <charset val="128"/>
      </rPr>
      <t>数字を</t>
    </r>
    <r>
      <rPr>
        <sz val="12"/>
        <color indexed="8"/>
        <rFont val="ＭＳ Ｐ明朝"/>
        <family val="1"/>
        <charset val="128"/>
      </rPr>
      <t>記入して下さい。  　</t>
    </r>
    <r>
      <rPr>
        <b/>
        <sz val="14"/>
        <color indexed="8"/>
        <rFont val="ＭＳ Ｐ明朝"/>
        <family val="1"/>
        <charset val="128"/>
      </rPr>
      <t>１</t>
    </r>
    <r>
      <rPr>
        <sz val="12"/>
        <color indexed="8"/>
        <rFont val="ＭＳ Ｐ明朝"/>
        <family val="1"/>
        <charset val="128"/>
      </rPr>
      <t>：常勤　　　</t>
    </r>
    <r>
      <rPr>
        <b/>
        <sz val="14"/>
        <color indexed="8"/>
        <rFont val="ＭＳ Ｐ明朝"/>
        <family val="1"/>
        <charset val="128"/>
      </rPr>
      <t>２</t>
    </r>
    <r>
      <rPr>
        <sz val="12"/>
        <color indexed="8"/>
        <rFont val="ＭＳ Ｐ明朝"/>
        <family val="1"/>
        <charset val="128"/>
      </rPr>
      <t>：非常勤</t>
    </r>
    <rPh sb="1" eb="2">
      <t>ト</t>
    </rPh>
    <rPh sb="5" eb="7">
      <t>ジョウキン</t>
    </rPh>
    <rPh sb="8" eb="11">
      <t>ヒジョウキン</t>
    </rPh>
    <rPh sb="12" eb="13">
      <t>ミギ</t>
    </rPh>
    <rPh sb="15" eb="16">
      <t>エラ</t>
    </rPh>
    <rPh sb="18" eb="20">
      <t>ハンカク</t>
    </rPh>
    <rPh sb="20" eb="22">
      <t>スウジ</t>
    </rPh>
    <rPh sb="23" eb="25">
      <t>キニュウ</t>
    </rPh>
    <rPh sb="27" eb="28">
      <t>クダ</t>
    </rPh>
    <phoneticPr fontId="3"/>
  </si>
  <si>
    <r>
      <t>《問２》</t>
    </r>
    <r>
      <rPr>
        <sz val="12"/>
        <color indexed="8"/>
        <rFont val="ＭＳ Ｐゴシック"/>
        <family val="3"/>
        <charset val="128"/>
      </rPr>
      <t>　</t>
    </r>
    <r>
      <rPr>
        <sz val="12"/>
        <color indexed="10"/>
        <rFont val="ＭＳ Ｐ明朝"/>
        <family val="1"/>
        <charset val="128"/>
      </rPr>
      <t>非常勤の場合の勤務形態を右から選び、</t>
    </r>
    <r>
      <rPr>
        <sz val="12"/>
        <color rgb="FFFF0000"/>
        <rFont val="ＭＳ Ｐ明朝"/>
        <family val="1"/>
        <charset val="128"/>
      </rPr>
      <t>半角</t>
    </r>
    <r>
      <rPr>
        <sz val="12"/>
        <color indexed="10"/>
        <rFont val="ＭＳ Ｐ明朝"/>
        <family val="1"/>
        <charset val="128"/>
      </rPr>
      <t>数字を</t>
    </r>
    <r>
      <rPr>
        <sz val="12"/>
        <color indexed="8"/>
        <rFont val="ＭＳ Ｐ明朝"/>
        <family val="1"/>
        <charset val="128"/>
      </rPr>
      <t xml:space="preserve">記入して下さい。　 </t>
    </r>
    <r>
      <rPr>
        <sz val="14"/>
        <color indexed="8"/>
        <rFont val="ＭＳ Ｐ明朝"/>
        <family val="1"/>
        <charset val="128"/>
      </rPr>
      <t xml:space="preserve"> </t>
    </r>
    <r>
      <rPr>
        <b/>
        <sz val="14"/>
        <color indexed="8"/>
        <rFont val="ＭＳ Ｐ明朝"/>
        <family val="1"/>
        <charset val="128"/>
      </rPr>
      <t>１</t>
    </r>
    <r>
      <rPr>
        <sz val="12"/>
        <color indexed="8"/>
        <rFont val="ＭＳ Ｐ明朝"/>
        <family val="1"/>
        <charset val="128"/>
      </rPr>
      <t>：定期的に週２回以上勤務　　　</t>
    </r>
    <r>
      <rPr>
        <b/>
        <sz val="14"/>
        <color indexed="8"/>
        <rFont val="ＭＳ Ｐ明朝"/>
        <family val="1"/>
        <charset val="128"/>
      </rPr>
      <t>２</t>
    </r>
    <r>
      <rPr>
        <sz val="12"/>
        <color indexed="8"/>
        <rFont val="ＭＳ Ｐ明朝"/>
        <family val="1"/>
        <charset val="128"/>
      </rPr>
      <t>：毎週1回勤務：３時間以上</t>
    </r>
    <rPh sb="23" eb="25">
      <t>ハンカク</t>
    </rPh>
    <phoneticPr fontId="3"/>
  </si>
  <si>
    <r>
      <t>《問３》</t>
    </r>
    <r>
      <rPr>
        <sz val="12"/>
        <color indexed="8"/>
        <rFont val="ＭＳ Ｐゴシック"/>
        <family val="3"/>
        <charset val="128"/>
      </rPr>
      <t>　勤務実態を証明する書類の提出が可能か否か右から選び、</t>
    </r>
    <r>
      <rPr>
        <sz val="12"/>
        <color rgb="FFFF0000"/>
        <rFont val="ＭＳ Ｐゴシック"/>
        <family val="3"/>
        <charset val="128"/>
      </rPr>
      <t>半角</t>
    </r>
    <r>
      <rPr>
        <sz val="12"/>
        <color indexed="10"/>
        <rFont val="ＭＳ Ｐゴシック"/>
        <family val="3"/>
        <charset val="128"/>
      </rPr>
      <t>数字を</t>
    </r>
    <r>
      <rPr>
        <sz val="12"/>
        <color indexed="8"/>
        <rFont val="ＭＳ Ｐゴシック"/>
        <family val="3"/>
        <charset val="128"/>
      </rPr>
      <t>記入して下さい。　　</t>
    </r>
    <r>
      <rPr>
        <b/>
        <sz val="14"/>
        <color indexed="8"/>
        <rFont val="ＭＳ Ｐゴシック"/>
        <family val="3"/>
        <charset val="128"/>
      </rPr>
      <t>１</t>
    </r>
    <r>
      <rPr>
        <sz val="12"/>
        <color indexed="8"/>
        <rFont val="ＭＳ Ｐゴシック"/>
        <family val="3"/>
        <charset val="128"/>
      </rPr>
      <t>：はい　　</t>
    </r>
    <r>
      <rPr>
        <b/>
        <sz val="14"/>
        <color indexed="8"/>
        <rFont val="ＭＳ Ｐゴシック"/>
        <family val="3"/>
        <charset val="128"/>
      </rPr>
      <t>２</t>
    </r>
    <r>
      <rPr>
        <sz val="12"/>
        <color indexed="8"/>
        <rFont val="ＭＳ Ｐゴシック"/>
        <family val="3"/>
        <charset val="128"/>
      </rPr>
      <t>：いいえ</t>
    </r>
    <rPh sb="31" eb="33">
      <t>ハンカク</t>
    </rPh>
    <phoneticPr fontId="3"/>
  </si>
  <si>
    <r>
      <t>《問１》　</t>
    </r>
    <r>
      <rPr>
        <sz val="12"/>
        <rFont val="ＭＳ Ｐ明朝"/>
        <family val="1"/>
        <charset val="128"/>
      </rPr>
      <t>常勤か非常勤を右から選び、</t>
    </r>
    <r>
      <rPr>
        <sz val="12"/>
        <color rgb="FFFF0000"/>
        <rFont val="ＭＳ Ｐ明朝"/>
        <family val="1"/>
        <charset val="128"/>
      </rPr>
      <t>半角</t>
    </r>
    <r>
      <rPr>
        <sz val="12"/>
        <color indexed="10"/>
        <rFont val="ＭＳ Ｐ明朝"/>
        <family val="1"/>
        <charset val="128"/>
      </rPr>
      <t>数字を</t>
    </r>
    <r>
      <rPr>
        <sz val="12"/>
        <rFont val="ＭＳ Ｐ明朝"/>
        <family val="1"/>
        <charset val="128"/>
      </rPr>
      <t>記入して下さい。　　　　</t>
    </r>
    <r>
      <rPr>
        <b/>
        <sz val="14"/>
        <rFont val="ＭＳ Ｐゴシック"/>
        <family val="3"/>
        <charset val="128"/>
      </rPr>
      <t>１</t>
    </r>
    <r>
      <rPr>
        <sz val="12"/>
        <rFont val="ＭＳ Ｐゴシック"/>
        <family val="3"/>
        <charset val="128"/>
      </rPr>
      <t>：常勤　</t>
    </r>
    <r>
      <rPr>
        <b/>
        <sz val="14"/>
        <rFont val="ＭＳ Ｐゴシック"/>
        <family val="3"/>
        <charset val="128"/>
      </rPr>
      <t>２</t>
    </r>
    <r>
      <rPr>
        <sz val="12"/>
        <rFont val="ＭＳ Ｐゴシック"/>
        <family val="3"/>
        <charset val="128"/>
      </rPr>
      <t>：非常勤</t>
    </r>
    <rPh sb="1" eb="2">
      <t>ト</t>
    </rPh>
    <rPh sb="5" eb="7">
      <t>ジョウキン</t>
    </rPh>
    <rPh sb="8" eb="11">
      <t>ヒジョウキン</t>
    </rPh>
    <rPh sb="12" eb="13">
      <t>ミギ</t>
    </rPh>
    <rPh sb="15" eb="16">
      <t>エラ</t>
    </rPh>
    <rPh sb="18" eb="20">
      <t>ハンカク</t>
    </rPh>
    <rPh sb="20" eb="22">
      <t>スウジ</t>
    </rPh>
    <rPh sb="23" eb="25">
      <t>キニュウ</t>
    </rPh>
    <rPh sb="27" eb="28">
      <t>クダ</t>
    </rPh>
    <rPh sb="37" eb="39">
      <t>ジョウキン</t>
    </rPh>
    <rPh sb="42" eb="45">
      <t>ヒジョウキン</t>
    </rPh>
    <phoneticPr fontId="3"/>
  </si>
  <si>
    <r>
      <rPr>
        <sz val="13"/>
        <color rgb="FFFF0000"/>
        <rFont val="ＭＳ Ｐゴシック"/>
        <family val="3"/>
        <charset val="128"/>
      </rPr>
      <t>半角数値で入力して下さい。 文字（約○○）は入力しないで下さい。</t>
    </r>
    <r>
      <rPr>
        <sz val="13"/>
        <rFont val="ＭＳ Ｐゴシック"/>
        <family val="3"/>
        <charset val="128"/>
      </rPr>
      <t>　
　　　　　　　　　　　　　　　　　　　　　　　　　例15～20は間の17.5で入力して下さい。</t>
    </r>
    <rPh sb="0" eb="2">
      <t>ハンカク</t>
    </rPh>
    <phoneticPr fontId="3"/>
  </si>
  <si>
    <r>
      <t>　注意：　はい、いいえ　どちらでも、ここに</t>
    </r>
    <r>
      <rPr>
        <sz val="14"/>
        <color rgb="FFFF0000"/>
        <rFont val="ＭＳ Ｐゴシック"/>
        <family val="3"/>
        <charset val="128"/>
      </rPr>
      <t>半角数値</t>
    </r>
    <r>
      <rPr>
        <sz val="14"/>
        <rFont val="ＭＳ Ｐゴシック"/>
        <family val="3"/>
        <charset val="128"/>
      </rPr>
      <t>を入力して下さい。</t>
    </r>
    <rPh sb="1" eb="3">
      <t>チュウイ</t>
    </rPh>
    <rPh sb="21" eb="23">
      <t>ハンカク</t>
    </rPh>
    <rPh sb="23" eb="25">
      <t>スウチ</t>
    </rPh>
    <rPh sb="26" eb="28">
      <t>ニュウリョク</t>
    </rPh>
    <rPh sb="30" eb="31">
      <t>クダ</t>
    </rPh>
    <phoneticPr fontId="3"/>
  </si>
  <si>
    <r>
      <t>　注意：　永久保存は、99で入力して下さい。</t>
    </r>
    <r>
      <rPr>
        <sz val="14"/>
        <color rgb="FFFF0000"/>
        <rFont val="ＭＳ Ｐゴシック"/>
        <family val="3"/>
        <charset val="128"/>
      </rPr>
      <t>セルの書式変更は厳禁です。</t>
    </r>
    <rPh sb="1" eb="3">
      <t>チュウイ</t>
    </rPh>
    <rPh sb="5" eb="7">
      <t>エイキュウ</t>
    </rPh>
    <rPh sb="7" eb="9">
      <t>ホゾン</t>
    </rPh>
    <rPh sb="14" eb="16">
      <t>ニュウリョク</t>
    </rPh>
    <rPh sb="18" eb="19">
      <t>クダ</t>
    </rPh>
    <rPh sb="25" eb="29">
      <t>ショシキヘンコウ</t>
    </rPh>
    <rPh sb="30" eb="32">
      <t>ゲンキン</t>
    </rPh>
    <phoneticPr fontId="3"/>
  </si>
  <si>
    <r>
      <t>　注意：　約とか文字は入力しないで下さい、</t>
    </r>
    <r>
      <rPr>
        <sz val="14"/>
        <color rgb="FFFF0000"/>
        <rFont val="ＭＳ Ｐゴシック"/>
        <family val="3"/>
        <charset val="128"/>
      </rPr>
      <t>数値のみの入力</t>
    </r>
    <r>
      <rPr>
        <sz val="14"/>
        <rFont val="ＭＳ Ｐゴシック"/>
        <family val="3"/>
        <charset val="128"/>
      </rPr>
      <t>です。</t>
    </r>
    <r>
      <rPr>
        <sz val="14"/>
        <color rgb="FFFF0000"/>
        <rFont val="ＭＳ Ｐゴシック"/>
        <family val="3"/>
        <charset val="128"/>
      </rPr>
      <t>セルの書式変更は厳禁です。</t>
    </r>
    <rPh sb="1" eb="3">
      <t>チュウイ</t>
    </rPh>
    <rPh sb="5" eb="6">
      <t>ヤク</t>
    </rPh>
    <rPh sb="8" eb="10">
      <t>モジ</t>
    </rPh>
    <rPh sb="11" eb="13">
      <t>ニュウリョク</t>
    </rPh>
    <rPh sb="17" eb="18">
      <t>クダ</t>
    </rPh>
    <rPh sb="21" eb="23">
      <t>スウチ</t>
    </rPh>
    <rPh sb="26" eb="28">
      <t>ニュウリョク</t>
    </rPh>
    <rPh sb="34" eb="38">
      <t>ショシキヘンコウ</t>
    </rPh>
    <rPh sb="39" eb="41">
      <t>ゲンキン</t>
    </rPh>
    <phoneticPr fontId="3"/>
  </si>
  <si>
    <r>
      <t>※　件数を</t>
    </r>
    <r>
      <rPr>
        <sz val="14"/>
        <color rgb="FFFF0000"/>
        <rFont val="ＭＳ Ｐゴシック"/>
        <family val="3"/>
        <charset val="128"/>
      </rPr>
      <t>半角数字で入力</t>
    </r>
    <r>
      <rPr>
        <sz val="14"/>
        <rFont val="ＭＳ Ｐゴシック"/>
        <family val="3"/>
        <charset val="128"/>
      </rPr>
      <t>（記入）して下さい。</t>
    </r>
    <r>
      <rPr>
        <b/>
        <sz val="14"/>
        <color rgb="FFFF0000"/>
        <rFont val="ＭＳ Ｐゴシック"/>
        <family val="3"/>
        <charset val="128"/>
      </rPr>
      <t>計算式の挿入は厳禁です。（集計不可能になる為）</t>
    </r>
    <rPh sb="2" eb="4">
      <t>ケンスウ</t>
    </rPh>
    <rPh sb="5" eb="7">
      <t>ハンカク</t>
    </rPh>
    <rPh sb="7" eb="9">
      <t>スウジ</t>
    </rPh>
    <rPh sb="10" eb="12">
      <t>ニュウリョク</t>
    </rPh>
    <rPh sb="13" eb="15">
      <t>キニュウ</t>
    </rPh>
    <rPh sb="18" eb="19">
      <t>クダ</t>
    </rPh>
    <rPh sb="22" eb="25">
      <t>ケイサンシキ</t>
    </rPh>
    <rPh sb="26" eb="28">
      <t>ソウニュウ</t>
    </rPh>
    <rPh sb="29" eb="31">
      <t>ゲンキン</t>
    </rPh>
    <rPh sb="35" eb="37">
      <t>シュウケイ</t>
    </rPh>
    <rPh sb="37" eb="40">
      <t>フカノウ</t>
    </rPh>
    <rPh sb="43" eb="44">
      <t>タメ</t>
    </rPh>
    <phoneticPr fontId="3"/>
  </si>
  <si>
    <t>対象期間</t>
    <phoneticPr fontId="3"/>
  </si>
  <si>
    <t xml:space="preserve">  </t>
    <phoneticPr fontId="3"/>
  </si>
  <si>
    <t>対象期間</t>
  </si>
  <si>
    <t>7-2専門医</t>
    <rPh sb="3" eb="6">
      <t>センモンイ</t>
    </rPh>
    <phoneticPr fontId="3"/>
  </si>
  <si>
    <t>7-3細胞検査士</t>
    <rPh sb="3" eb="8">
      <t>サイボウケンサシ</t>
    </rPh>
    <phoneticPr fontId="3"/>
  </si>
  <si>
    <t>7-4婦人科陰性</t>
    <rPh sb="3" eb="6">
      <t>フジンカ</t>
    </rPh>
    <rPh sb="6" eb="8">
      <t>インセイ</t>
    </rPh>
    <phoneticPr fontId="3"/>
  </si>
  <si>
    <t>7-4婦人科疑陽性</t>
    <rPh sb="3" eb="6">
      <t>フジンカ</t>
    </rPh>
    <rPh sb="6" eb="9">
      <t>ギヨウセイ</t>
    </rPh>
    <phoneticPr fontId="3"/>
  </si>
  <si>
    <t>7-4婦人科陽性</t>
    <rPh sb="3" eb="6">
      <t>フジンカ</t>
    </rPh>
    <rPh sb="6" eb="8">
      <t>ヨウセイ</t>
    </rPh>
    <phoneticPr fontId="3"/>
  </si>
  <si>
    <t>7-4婦人科材料不適</t>
    <rPh sb="3" eb="6">
      <t>フジンカ</t>
    </rPh>
    <rPh sb="6" eb="8">
      <t>ザイリョウ</t>
    </rPh>
    <rPh sb="8" eb="10">
      <t>フテキ</t>
    </rPh>
    <phoneticPr fontId="3"/>
  </si>
  <si>
    <t>7-4婦人科合計件数</t>
    <rPh sb="3" eb="6">
      <t>フジンカ</t>
    </rPh>
    <rPh sb="6" eb="8">
      <t>ゴウケイ</t>
    </rPh>
    <rPh sb="8" eb="10">
      <t>ケンスウ</t>
    </rPh>
    <phoneticPr fontId="3"/>
  </si>
  <si>
    <t>組織診断と対
比できた件数</t>
    <phoneticPr fontId="3"/>
  </si>
  <si>
    <t>7-4婦人科組織診断と対比</t>
    <phoneticPr fontId="3"/>
  </si>
  <si>
    <t>7-4婦人科検診件数</t>
    <rPh sb="3" eb="6">
      <t>フジンカ</t>
    </rPh>
    <rPh sb="6" eb="8">
      <t>ケンシン</t>
    </rPh>
    <rPh sb="8" eb="10">
      <t>ケンスウ</t>
    </rPh>
    <phoneticPr fontId="3"/>
  </si>
  <si>
    <t>7-4呼吸器陰性</t>
    <rPh sb="3" eb="6">
      <t>コキュウキ</t>
    </rPh>
    <rPh sb="6" eb="8">
      <t>インセイ</t>
    </rPh>
    <phoneticPr fontId="3"/>
  </si>
  <si>
    <t>7-4呼吸器疑陽性</t>
    <rPh sb="6" eb="9">
      <t>ギヨウセイ</t>
    </rPh>
    <phoneticPr fontId="3"/>
  </si>
  <si>
    <t>7-4呼吸器陽性</t>
    <rPh sb="6" eb="8">
      <t>ヨウセイ</t>
    </rPh>
    <phoneticPr fontId="3"/>
  </si>
  <si>
    <t>7-4呼吸器材料不適</t>
    <rPh sb="6" eb="8">
      <t>ザイリョウ</t>
    </rPh>
    <rPh sb="8" eb="10">
      <t>フテキ</t>
    </rPh>
    <phoneticPr fontId="3"/>
  </si>
  <si>
    <t>7-4呼吸器合計件数</t>
    <rPh sb="6" eb="8">
      <t>ゴウケイ</t>
    </rPh>
    <rPh sb="8" eb="10">
      <t>ケンスウ</t>
    </rPh>
    <phoneticPr fontId="3"/>
  </si>
  <si>
    <t>7-4呼吸器検診件数</t>
    <rPh sb="6" eb="8">
      <t>ケンシン</t>
    </rPh>
    <rPh sb="8" eb="10">
      <t>ケンスウ</t>
    </rPh>
    <phoneticPr fontId="3"/>
  </si>
  <si>
    <t>7-4呼吸器組織診断と対比</t>
    <phoneticPr fontId="3"/>
  </si>
  <si>
    <t>7-4消化器陰性</t>
    <rPh sb="3" eb="6">
      <t>ショウカキ</t>
    </rPh>
    <rPh sb="6" eb="8">
      <t>インセイ</t>
    </rPh>
    <phoneticPr fontId="3"/>
  </si>
  <si>
    <t>7-4消化器疑陽性</t>
    <rPh sb="6" eb="9">
      <t>ギヨウセイ</t>
    </rPh>
    <phoneticPr fontId="3"/>
  </si>
  <si>
    <t>7-4消化器陽性</t>
    <rPh sb="6" eb="8">
      <t>ヨウセイ</t>
    </rPh>
    <phoneticPr fontId="3"/>
  </si>
  <si>
    <t>7-4消化器材料不適</t>
    <rPh sb="6" eb="8">
      <t>ザイリョウ</t>
    </rPh>
    <rPh sb="8" eb="10">
      <t>フテキ</t>
    </rPh>
    <phoneticPr fontId="3"/>
  </si>
  <si>
    <t>7-4消化器合計件数</t>
    <rPh sb="6" eb="8">
      <t>ゴウケイ</t>
    </rPh>
    <rPh sb="8" eb="10">
      <t>ケンスウ</t>
    </rPh>
    <phoneticPr fontId="3"/>
  </si>
  <si>
    <t>7-4消化器検診件数</t>
    <rPh sb="6" eb="8">
      <t>ケンシン</t>
    </rPh>
    <rPh sb="8" eb="10">
      <t>ケンスウ</t>
    </rPh>
    <phoneticPr fontId="3"/>
  </si>
  <si>
    <t>7-4消化器組織診断と対比</t>
    <phoneticPr fontId="3"/>
  </si>
  <si>
    <t>7-4乳腺陰性</t>
    <rPh sb="3" eb="5">
      <t>ニュウセン</t>
    </rPh>
    <rPh sb="5" eb="7">
      <t>インセイ</t>
    </rPh>
    <phoneticPr fontId="3"/>
  </si>
  <si>
    <t>7-4乳腺疑陽性</t>
    <rPh sb="5" eb="8">
      <t>ギヨウセイ</t>
    </rPh>
    <phoneticPr fontId="3"/>
  </si>
  <si>
    <t>7-4乳腺陽性</t>
    <rPh sb="5" eb="7">
      <t>ヨウセイ</t>
    </rPh>
    <phoneticPr fontId="3"/>
  </si>
  <si>
    <t>7-4乳腺材料不適</t>
    <rPh sb="5" eb="7">
      <t>ザイリョウ</t>
    </rPh>
    <rPh sb="7" eb="9">
      <t>フテキ</t>
    </rPh>
    <phoneticPr fontId="3"/>
  </si>
  <si>
    <t>7-4乳腺合計件数</t>
    <rPh sb="5" eb="7">
      <t>ゴウケイ</t>
    </rPh>
    <rPh sb="7" eb="9">
      <t>ケンスウ</t>
    </rPh>
    <phoneticPr fontId="3"/>
  </si>
  <si>
    <t>7-4乳腺検診件数</t>
    <rPh sb="5" eb="7">
      <t>ケンシン</t>
    </rPh>
    <rPh sb="7" eb="9">
      <t>ケンスウ</t>
    </rPh>
    <phoneticPr fontId="3"/>
  </si>
  <si>
    <t>7-4乳腺組織診断と対比</t>
    <phoneticPr fontId="3"/>
  </si>
  <si>
    <t>7-4甲状腺陰性</t>
    <rPh sb="3" eb="6">
      <t>コウジョウセン</t>
    </rPh>
    <rPh sb="6" eb="8">
      <t>インセイ</t>
    </rPh>
    <phoneticPr fontId="3"/>
  </si>
  <si>
    <t>7-4甲状腺疑陽性</t>
    <rPh sb="6" eb="9">
      <t>ギヨウセイ</t>
    </rPh>
    <phoneticPr fontId="3"/>
  </si>
  <si>
    <t>7-4甲状腺陽性</t>
    <rPh sb="6" eb="8">
      <t>ヨウセイ</t>
    </rPh>
    <phoneticPr fontId="3"/>
  </si>
  <si>
    <t>7-4甲状腺材料不適</t>
    <rPh sb="6" eb="8">
      <t>ザイリョウ</t>
    </rPh>
    <rPh sb="8" eb="10">
      <t>フテキ</t>
    </rPh>
    <phoneticPr fontId="3"/>
  </si>
  <si>
    <t>7-4甲状腺合計件数</t>
    <rPh sb="6" eb="8">
      <t>ゴウケイ</t>
    </rPh>
    <rPh sb="8" eb="10">
      <t>ケンスウ</t>
    </rPh>
    <phoneticPr fontId="3"/>
  </si>
  <si>
    <t>7-4甲状腺検診件数</t>
    <rPh sb="6" eb="8">
      <t>ケンシン</t>
    </rPh>
    <rPh sb="8" eb="10">
      <t>ケンスウ</t>
    </rPh>
    <phoneticPr fontId="3"/>
  </si>
  <si>
    <t>7-4甲状腺組織診断と対比</t>
    <phoneticPr fontId="3"/>
  </si>
  <si>
    <t>7-4体腔液陰性</t>
    <rPh sb="3" eb="6">
      <t>タイクウエキ</t>
    </rPh>
    <rPh sb="6" eb="8">
      <t>インセイ</t>
    </rPh>
    <phoneticPr fontId="3"/>
  </si>
  <si>
    <t>7-4体腔液疑陽性</t>
    <rPh sb="6" eb="9">
      <t>ギヨウセイ</t>
    </rPh>
    <phoneticPr fontId="3"/>
  </si>
  <si>
    <t>7-4体腔液陽性</t>
    <rPh sb="6" eb="8">
      <t>ヨウセイ</t>
    </rPh>
    <phoneticPr fontId="3"/>
  </si>
  <si>
    <t>7-4体腔液材料不適</t>
    <rPh sb="6" eb="8">
      <t>ザイリョウ</t>
    </rPh>
    <rPh sb="8" eb="10">
      <t>フテキ</t>
    </rPh>
    <phoneticPr fontId="3"/>
  </si>
  <si>
    <t>7-4体腔液合計件数</t>
    <rPh sb="6" eb="8">
      <t>ゴウケイ</t>
    </rPh>
    <rPh sb="8" eb="10">
      <t>ケンスウ</t>
    </rPh>
    <phoneticPr fontId="3"/>
  </si>
  <si>
    <t>7-4体腔液検診件数</t>
    <rPh sb="6" eb="8">
      <t>ケンシン</t>
    </rPh>
    <rPh sb="8" eb="10">
      <t>ケンスウ</t>
    </rPh>
    <phoneticPr fontId="3"/>
  </si>
  <si>
    <t>7-4体腔液組織診断と対比</t>
    <phoneticPr fontId="3"/>
  </si>
  <si>
    <t>7-4リンパ節陰性</t>
    <rPh sb="6" eb="7">
      <t>セツ</t>
    </rPh>
    <rPh sb="7" eb="9">
      <t>インセイ</t>
    </rPh>
    <phoneticPr fontId="3"/>
  </si>
  <si>
    <t>7-4リンパ節疑陽性</t>
    <rPh sb="7" eb="10">
      <t>ギヨウセイ</t>
    </rPh>
    <phoneticPr fontId="3"/>
  </si>
  <si>
    <t>7-4リンパ節陽性</t>
    <rPh sb="7" eb="9">
      <t>ヨウセイ</t>
    </rPh>
    <phoneticPr fontId="3"/>
  </si>
  <si>
    <t>7-4リンパ節材料不適</t>
    <rPh sb="7" eb="9">
      <t>ザイリョウ</t>
    </rPh>
    <rPh sb="9" eb="11">
      <t>フテキ</t>
    </rPh>
    <phoneticPr fontId="3"/>
  </si>
  <si>
    <t>7-4リンパ節合計件数</t>
    <rPh sb="7" eb="9">
      <t>ゴウケイ</t>
    </rPh>
    <rPh sb="9" eb="11">
      <t>ケンスウ</t>
    </rPh>
    <phoneticPr fontId="3"/>
  </si>
  <si>
    <t>7-4リンパ節検診件数</t>
    <rPh sb="7" eb="9">
      <t>ケンシン</t>
    </rPh>
    <rPh sb="9" eb="11">
      <t>ケンスウ</t>
    </rPh>
    <phoneticPr fontId="3"/>
  </si>
  <si>
    <t>7-4リンパ節組織診断と対比</t>
    <phoneticPr fontId="3"/>
  </si>
  <si>
    <t>7-4その他陰性</t>
    <rPh sb="5" eb="6">
      <t>タ</t>
    </rPh>
    <rPh sb="6" eb="8">
      <t>インセイ</t>
    </rPh>
    <phoneticPr fontId="3"/>
  </si>
  <si>
    <t>7-4その他疑陽性</t>
    <rPh sb="6" eb="9">
      <t>ギヨウセイ</t>
    </rPh>
    <phoneticPr fontId="3"/>
  </si>
  <si>
    <t>7-4その他陽性</t>
    <rPh sb="6" eb="8">
      <t>ヨウセイ</t>
    </rPh>
    <phoneticPr fontId="3"/>
  </si>
  <si>
    <t>7-4その他材料不適</t>
    <rPh sb="6" eb="8">
      <t>ザイリョウ</t>
    </rPh>
    <rPh sb="8" eb="10">
      <t>フテキ</t>
    </rPh>
    <phoneticPr fontId="3"/>
  </si>
  <si>
    <t>7-4その他合計件数</t>
    <rPh sb="6" eb="8">
      <t>ゴウケイ</t>
    </rPh>
    <rPh sb="8" eb="10">
      <t>ケンスウ</t>
    </rPh>
    <phoneticPr fontId="3"/>
  </si>
  <si>
    <t>7-4その他検診件数</t>
    <rPh sb="6" eb="8">
      <t>ケンシン</t>
    </rPh>
    <rPh sb="8" eb="10">
      <t>ケンスウ</t>
    </rPh>
    <phoneticPr fontId="3"/>
  </si>
  <si>
    <t>7-4その他組織診断と対比</t>
    <phoneticPr fontId="3"/>
  </si>
  <si>
    <t>7-4総件数陰性</t>
    <rPh sb="3" eb="6">
      <t>ソウケンスウ</t>
    </rPh>
    <rPh sb="6" eb="8">
      <t>インセイ</t>
    </rPh>
    <phoneticPr fontId="3"/>
  </si>
  <si>
    <t>7-4総件数疑陽性</t>
    <rPh sb="3" eb="6">
      <t>ソウケンスウ</t>
    </rPh>
    <rPh sb="6" eb="9">
      <t>ギヨウセイ</t>
    </rPh>
    <phoneticPr fontId="3"/>
  </si>
  <si>
    <t>7-4総件数陽性</t>
    <rPh sb="6" eb="8">
      <t>ヨウセイ</t>
    </rPh>
    <phoneticPr fontId="3"/>
  </si>
  <si>
    <t>7-4総件数材料不適</t>
    <rPh sb="6" eb="8">
      <t>ザイリョウ</t>
    </rPh>
    <rPh sb="8" eb="10">
      <t>フテキ</t>
    </rPh>
    <phoneticPr fontId="3"/>
  </si>
  <si>
    <t>7-4総件数合計件数</t>
    <rPh sb="6" eb="8">
      <t>ゴウケイ</t>
    </rPh>
    <rPh sb="8" eb="10">
      <t>ケンスウ</t>
    </rPh>
    <phoneticPr fontId="3"/>
  </si>
  <si>
    <t>7-4総件数検診件数</t>
    <rPh sb="6" eb="8">
      <t>ケンシン</t>
    </rPh>
    <rPh sb="8" eb="10">
      <t>ケンスウ</t>
    </rPh>
    <phoneticPr fontId="3"/>
  </si>
  <si>
    <t>7-4総件数組織診断と対比</t>
    <phoneticPr fontId="3"/>
  </si>
  <si>
    <t>7-4子宮頚部検体不適</t>
    <rPh sb="3" eb="7">
      <t>シキュウケイブ</t>
    </rPh>
    <rPh sb="7" eb="9">
      <t>ケンタイ</t>
    </rPh>
    <rPh sb="9" eb="11">
      <t>フテキ</t>
    </rPh>
    <phoneticPr fontId="3"/>
  </si>
  <si>
    <t>7-4子宮頚部NILM</t>
    <phoneticPr fontId="3"/>
  </si>
  <si>
    <t>7-4子宮頚部ASC-US</t>
    <phoneticPr fontId="3"/>
  </si>
  <si>
    <t>7-4子宮頚部ASC-H</t>
    <phoneticPr fontId="3"/>
  </si>
  <si>
    <t>7-4子宮頚部LSIL</t>
    <phoneticPr fontId="3"/>
  </si>
  <si>
    <t>7-4子宮頚部HSIL</t>
    <phoneticPr fontId="3"/>
  </si>
  <si>
    <t>7-4子宮頚部AGC</t>
    <phoneticPr fontId="3"/>
  </si>
  <si>
    <t>7-4子宮頚部SCC</t>
    <phoneticPr fontId="3"/>
  </si>
  <si>
    <t>7-4子宮頚部AdenoCa</t>
    <rPh sb="3" eb="5">
      <t>シキュウ</t>
    </rPh>
    <rPh sb="5" eb="7">
      <t>ケイブ</t>
    </rPh>
    <phoneticPr fontId="3"/>
  </si>
  <si>
    <t>7-4子宮頚部AIS</t>
    <rPh sb="3" eb="5">
      <t>シキュウ</t>
    </rPh>
    <rPh sb="5" eb="7">
      <t>ケイブ</t>
    </rPh>
    <phoneticPr fontId="3"/>
  </si>
  <si>
    <t>7－4子宮頚部Other Malig</t>
    <rPh sb="3" eb="5">
      <t>シキュウ</t>
    </rPh>
    <rPh sb="5" eb="7">
      <t>ケイブ</t>
    </rPh>
    <phoneticPr fontId="3"/>
  </si>
  <si>
    <t>7-4子宮頚部合計件数</t>
    <rPh sb="3" eb="5">
      <t>シキュウ</t>
    </rPh>
    <rPh sb="5" eb="7">
      <t>ケイブ</t>
    </rPh>
    <rPh sb="7" eb="9">
      <t>ゴウケイ</t>
    </rPh>
    <rPh sb="9" eb="11">
      <t>ケンスウ</t>
    </rPh>
    <phoneticPr fontId="3"/>
  </si>
  <si>
    <t>7-4子宮頚部検診件数</t>
    <rPh sb="3" eb="5">
      <t>シキュウ</t>
    </rPh>
    <rPh sb="5" eb="7">
      <t>ケイブ</t>
    </rPh>
    <rPh sb="7" eb="9">
      <t>ケンシン</t>
    </rPh>
    <rPh sb="9" eb="11">
      <t>ケンスウ</t>
    </rPh>
    <phoneticPr fontId="3"/>
  </si>
  <si>
    <t>7-4子宮頚部組織診断と対比</t>
    <rPh sb="3" eb="5">
      <t>シキュウ</t>
    </rPh>
    <rPh sb="5" eb="7">
      <t>ケイブ</t>
    </rPh>
    <phoneticPr fontId="3"/>
  </si>
  <si>
    <t>7-4泌尿器陰性</t>
    <rPh sb="3" eb="6">
      <t>ヒニョウキ</t>
    </rPh>
    <rPh sb="6" eb="8">
      <t>インセイ</t>
    </rPh>
    <phoneticPr fontId="3"/>
  </si>
  <si>
    <t>7-4泌尿器疑陽性</t>
    <rPh sb="3" eb="6">
      <t>ヒニョウキ</t>
    </rPh>
    <rPh sb="6" eb="9">
      <t>ギヨウセイ</t>
    </rPh>
    <phoneticPr fontId="3"/>
  </si>
  <si>
    <t>7-4泌尿器陽性</t>
    <rPh sb="3" eb="6">
      <t>ヒニョウキ</t>
    </rPh>
    <rPh sb="6" eb="8">
      <t>ヨウセイ</t>
    </rPh>
    <phoneticPr fontId="3"/>
  </si>
  <si>
    <t>7-4泌尿器材料不適</t>
    <rPh sb="3" eb="6">
      <t>ヒニョウキ</t>
    </rPh>
    <rPh sb="6" eb="8">
      <t>ザイリョウ</t>
    </rPh>
    <rPh sb="8" eb="10">
      <t>フテキ</t>
    </rPh>
    <phoneticPr fontId="3"/>
  </si>
  <si>
    <t>7-4泌尿器合計件数</t>
    <rPh sb="3" eb="6">
      <t>ヒニョウキ</t>
    </rPh>
    <rPh sb="6" eb="8">
      <t>ゴウケイ</t>
    </rPh>
    <rPh sb="8" eb="10">
      <t>ケンスウ</t>
    </rPh>
    <phoneticPr fontId="3"/>
  </si>
  <si>
    <t>7-4泌尿器検診件数</t>
    <rPh sb="3" eb="6">
      <t>ヒニョウキ</t>
    </rPh>
    <rPh sb="6" eb="8">
      <t>ケンシン</t>
    </rPh>
    <rPh sb="8" eb="10">
      <t>ケンスウ</t>
    </rPh>
    <phoneticPr fontId="3"/>
  </si>
  <si>
    <t>7-4泌尿器組織診断と対比</t>
    <rPh sb="3" eb="6">
      <t>ヒニョウキ</t>
    </rPh>
    <rPh sb="6" eb="10">
      <t>ソシキシンダン</t>
    </rPh>
    <rPh sb="11" eb="13">
      <t>タイヒ</t>
    </rPh>
    <phoneticPr fontId="3"/>
  </si>
  <si>
    <t>7-3細胞検査士</t>
  </si>
  <si>
    <t>7-5参加記録（1）</t>
    <rPh sb="3" eb="5">
      <t>サンカ</t>
    </rPh>
    <rPh sb="5" eb="7">
      <t>キロク</t>
    </rPh>
    <phoneticPr fontId="3"/>
  </si>
  <si>
    <t>7-5参加記録（2）</t>
    <rPh sb="3" eb="5">
      <t>サンカ</t>
    </rPh>
    <rPh sb="5" eb="7">
      <t>キロク</t>
    </rPh>
    <phoneticPr fontId="3"/>
  </si>
  <si>
    <t>参加記録</t>
    <rPh sb="0" eb="2">
      <t>サンカ</t>
    </rPh>
    <rPh sb="2" eb="4">
      <t>キロク</t>
    </rPh>
    <phoneticPr fontId="3"/>
  </si>
  <si>
    <t>参加（2）</t>
    <rPh sb="0" eb="2">
      <t>サンカ</t>
    </rPh>
    <phoneticPr fontId="3"/>
  </si>
  <si>
    <t>7-6精度管理</t>
    <rPh sb="3" eb="5">
      <t>セイド</t>
    </rPh>
    <rPh sb="5" eb="7">
      <t>カンリ</t>
    </rPh>
    <phoneticPr fontId="3"/>
  </si>
  <si>
    <t>7-6精度管理</t>
    <rPh sb="3" eb="5">
      <t>セイド</t>
    </rPh>
    <rPh sb="5" eb="7">
      <t>カンリ</t>
    </rPh>
    <phoneticPr fontId="3"/>
  </si>
  <si>
    <t>7-7質問</t>
    <rPh sb="3" eb="5">
      <t>シツモン</t>
    </rPh>
    <phoneticPr fontId="3"/>
  </si>
  <si>
    <t>　（４）陰性判定標本の１０％以上についてダブルチェックの実施に努めていますか？</t>
    <phoneticPr fontId="3"/>
  </si>
  <si>
    <t>　（５）細胞診断用標本および報告書等の資料を適切に保管していますか？</t>
    <phoneticPr fontId="3"/>
  </si>
  <si>
    <t>　（１）検体の取り違えの防止や検体の量的・質的不良の発見・対処の方策を決めていますか？</t>
    <phoneticPr fontId="3"/>
  </si>
  <si>
    <t>1-（１）適切な検体採取に努めていますか？</t>
    <phoneticPr fontId="3"/>
  </si>
  <si>
    <t>1-（２）すべての陽性報告書に細胞検査士および細胞診専門医が署名していますか？</t>
    <phoneticPr fontId="3"/>
  </si>
  <si>
    <t>1-（３）陰性報告書においては、細胞検査士の署名を行い、また一定の割合で細胞診専門医の判定と署名を受けるように努めていますか？</t>
    <phoneticPr fontId="3"/>
  </si>
  <si>
    <t>1-（４）陰性判定標本の１０％以上についてダブルチェックの実施に努めていますか？</t>
    <phoneticPr fontId="3"/>
  </si>
  <si>
    <t>1-（５）細胞診断用標本および報告書等の資料を適切に保管していますか？</t>
    <phoneticPr fontId="3"/>
  </si>
  <si>
    <t>2-（１）検体の取り違えの防止や検体の量的・質的不良の発見・対処の方策を決めていますか？</t>
    <phoneticPr fontId="3"/>
  </si>
  <si>
    <t>2-（２）検査依頼用紙の記載事項に不足のないことを確認していますか？</t>
    <phoneticPr fontId="3"/>
  </si>
  <si>
    <t>　（１）検体処理法および染色法の向上に努めていますか？</t>
    <phoneticPr fontId="3"/>
  </si>
  <si>
    <t>3-（１）検体処理法および染色法の向上に努めていますか？</t>
    <phoneticPr fontId="3"/>
  </si>
  <si>
    <t>3-（２）検体相互のコンタミネーションの防止に努めていますか？</t>
    <phoneticPr fontId="3"/>
  </si>
  <si>
    <t>　（１）細胞検査士の検査検体数量（スクリーニング件数および標本スライド枚数）記録を作成していますか？</t>
    <phoneticPr fontId="3"/>
  </si>
  <si>
    <t>4-（１）細胞検査士の検査検体数量（スクリーニング件数および標本スライド枚数）記録を作成していますか？</t>
    <phoneticPr fontId="3"/>
  </si>
  <si>
    <t>　（２）細胞検査士の１日最大検体数を定めていますか？</t>
    <phoneticPr fontId="3"/>
  </si>
  <si>
    <t>4-（２）細胞検査士の１日最大検体数を定めていますか？</t>
    <phoneticPr fontId="3"/>
  </si>
  <si>
    <t>　（３）細胞検査士の健康障害事象を記録していますか？</t>
    <phoneticPr fontId="3"/>
  </si>
  <si>
    <t>4-（３）細胞検査士の健康障害事象を記録していますか？</t>
    <phoneticPr fontId="3"/>
  </si>
  <si>
    <t>5-（１）すべての報告書に報告日が記載されていますか？</t>
    <phoneticPr fontId="3"/>
  </si>
  <si>
    <t>　（２）修正報告書および追加報告書が発行された場合、元の報告書とともに、保存されていますか？</t>
    <phoneticPr fontId="3"/>
  </si>
  <si>
    <t>5-（２）修正報告書および追加報告書が発行された場合、元の報告書とともに、保存されていますか？</t>
    <phoneticPr fontId="3"/>
  </si>
  <si>
    <t>　（３）報告書の発行に当たって、誤字・脱字・記載方法の誤り、用語的にみた診断の不明確さ等を点検していますか？</t>
    <phoneticPr fontId="3"/>
  </si>
  <si>
    <t>5-（３）報告書の発行に当たって、誤字・脱字・記載方法の誤り、用語的にみた診断の不明確さ等を点検していますか？</t>
    <phoneticPr fontId="3"/>
  </si>
  <si>
    <t>　（４）検体受付から報告書提出までの時間を管理し、不適当な報告遅延例の抽出と理由調査を行っていますか？</t>
    <phoneticPr fontId="3"/>
  </si>
  <si>
    <t>5-（４）検体受付から報告書提出までの時間を管理し、不適当な報告遅延例の抽出と理由調査を行っていますか？</t>
    <phoneticPr fontId="3"/>
  </si>
  <si>
    <t>　（１）細胞診断の結果について、可能な限り臨床診断ないし病理組織診断との相関を検討し、
　　　　　　　　　　　　　　　　　　　　　　　　　　　　　　　　　　不一致例においては不一致の内容を検討するよう努めていますか？</t>
    <phoneticPr fontId="3"/>
  </si>
  <si>
    <t>6-（１）細胞診断の結果について、可能な限り臨床診断ないし病理組織診断との相関を検討</t>
    <phoneticPr fontId="3"/>
  </si>
  <si>
    <t>6-（２）病変の組織形を推定する必要がある陰性症例は、全例細胞診専門医の判定と署名</t>
    <phoneticPr fontId="3"/>
  </si>
  <si>
    <t>組織診断と対
比できた件数</t>
    <rPh sb="0" eb="2">
      <t>ソシキ</t>
    </rPh>
    <rPh sb="2" eb="4">
      <t>シンダン</t>
    </rPh>
    <rPh sb="5" eb="6">
      <t>タイ</t>
    </rPh>
    <rPh sb="7" eb="8">
      <t>ヒ</t>
    </rPh>
    <rPh sb="11" eb="13">
      <t>ケンスウ</t>
    </rPh>
    <phoneticPr fontId="3"/>
  </si>
  <si>
    <t>そのうちの
保険外診療（検診）件数</t>
    <rPh sb="8" eb="9">
      <t>ガイ</t>
    </rPh>
    <phoneticPr fontId="3"/>
  </si>
  <si>
    <t>そのうちの
保険外診療（検診）件数</t>
    <rPh sb="6" eb="8">
      <t>ホケン</t>
    </rPh>
    <rPh sb="8" eb="9">
      <t>ガイ</t>
    </rPh>
    <rPh sb="9" eb="11">
      <t>シンリョウ</t>
    </rPh>
    <phoneticPr fontId="3"/>
  </si>
  <si>
    <t>※　保険外診療（検診）件数は算出可能な施設だけ記載して下さい。算出できない施設は無記入でお願いします</t>
    <rPh sb="4" eb="5">
      <t>ソト</t>
    </rPh>
    <rPh sb="14" eb="16">
      <t>サンシュツ</t>
    </rPh>
    <rPh sb="16" eb="18">
      <t>カノウ</t>
    </rPh>
    <rPh sb="19" eb="21">
      <t>シセツ</t>
    </rPh>
    <rPh sb="23" eb="25">
      <t>キサイ</t>
    </rPh>
    <rPh sb="27" eb="28">
      <t>クダ</t>
    </rPh>
    <rPh sb="31" eb="33">
      <t>サンシュツ</t>
    </rPh>
    <rPh sb="37" eb="39">
      <t>シセツ</t>
    </rPh>
    <rPh sb="40" eb="43">
      <t>ムキニュウ</t>
    </rPh>
    <rPh sb="45" eb="46">
      <t>ネガ</t>
    </rPh>
    <phoneticPr fontId="3"/>
  </si>
  <si>
    <t>LBC（液状細胞診）使用率（％）</t>
  </si>
  <si>
    <t>LBC（液状細胞診）使用率（％）</t>
    <rPh sb="4" eb="6">
      <t>エキジョウ</t>
    </rPh>
    <rPh sb="6" eb="9">
      <t>サイボウシン</t>
    </rPh>
    <rPh sb="10" eb="13">
      <t>シヨウリツ</t>
    </rPh>
    <phoneticPr fontId="3"/>
  </si>
  <si>
    <t>口腔</t>
    <rPh sb="0" eb="2">
      <t>コウクウ</t>
    </rPh>
    <phoneticPr fontId="3"/>
  </si>
  <si>
    <t>消化器
（唾液腺含む）</t>
    <rPh sb="0" eb="3">
      <t>ショウカキ</t>
    </rPh>
    <rPh sb="5" eb="8">
      <t>ダエキセン</t>
    </rPh>
    <rPh sb="8" eb="9">
      <t>フク</t>
    </rPh>
    <phoneticPr fontId="3"/>
  </si>
  <si>
    <t>％</t>
  </si>
  <si>
    <t>記載責任者</t>
    <phoneticPr fontId="3"/>
  </si>
  <si>
    <t>7-2専門医1専門医番号</t>
    <rPh sb="3" eb="6">
      <t>センモンイ</t>
    </rPh>
    <phoneticPr fontId="3"/>
  </si>
  <si>
    <t>7-2専門医1細胞診専門医名</t>
    <rPh sb="3" eb="6">
      <t>センモンイ</t>
    </rPh>
    <phoneticPr fontId="3"/>
  </si>
  <si>
    <t>7-2専門医1専門科</t>
    <rPh sb="3" eb="6">
      <t>センモンイ</t>
    </rPh>
    <phoneticPr fontId="3"/>
  </si>
  <si>
    <t>7-2専門医1経験年数</t>
    <rPh sb="3" eb="6">
      <t>センモンイ</t>
    </rPh>
    <phoneticPr fontId="3"/>
  </si>
  <si>
    <t>7-2専門医1問１</t>
    <rPh sb="3" eb="6">
      <t>センモンイ</t>
    </rPh>
    <phoneticPr fontId="3"/>
  </si>
  <si>
    <t>7-2専門医1問２</t>
    <rPh sb="3" eb="6">
      <t>センモンイ</t>
    </rPh>
    <phoneticPr fontId="3"/>
  </si>
  <si>
    <t>7-2専門医1勤務形態の補足</t>
    <rPh sb="3" eb="6">
      <t>センモンイ</t>
    </rPh>
    <phoneticPr fontId="3"/>
  </si>
  <si>
    <t>7-2専門医1問３</t>
    <rPh sb="3" eb="6">
      <t>センモンイ</t>
    </rPh>
    <phoneticPr fontId="3"/>
  </si>
  <si>
    <t>7-2専門医1本来の勤務先名</t>
    <rPh sb="3" eb="6">
      <t>センモンイ</t>
    </rPh>
    <phoneticPr fontId="3"/>
  </si>
  <si>
    <t>7-2専門医2専門医番号</t>
    <rPh sb="3" eb="6">
      <t>センモンイ</t>
    </rPh>
    <phoneticPr fontId="3"/>
  </si>
  <si>
    <t>7-2専門医2細胞診専門医名</t>
    <rPh sb="3" eb="6">
      <t>センモンイ</t>
    </rPh>
    <phoneticPr fontId="3"/>
  </si>
  <si>
    <t>7-2専門医2専門科</t>
    <rPh sb="3" eb="6">
      <t>センモンイ</t>
    </rPh>
    <phoneticPr fontId="3"/>
  </si>
  <si>
    <t>7-2専門医2経験年数</t>
    <rPh sb="3" eb="6">
      <t>センモンイ</t>
    </rPh>
    <phoneticPr fontId="3"/>
  </si>
  <si>
    <t>7-2専門医2問１</t>
    <rPh sb="3" eb="6">
      <t>センモンイ</t>
    </rPh>
    <phoneticPr fontId="3"/>
  </si>
  <si>
    <t>7-2専門医2問２</t>
    <rPh sb="3" eb="6">
      <t>センモンイ</t>
    </rPh>
    <phoneticPr fontId="3"/>
  </si>
  <si>
    <t>7-2専門医2勤務形態の補足</t>
    <rPh sb="3" eb="6">
      <t>センモンイ</t>
    </rPh>
    <phoneticPr fontId="3"/>
  </si>
  <si>
    <t>7-2専門医2問３</t>
    <rPh sb="3" eb="6">
      <t>センモンイ</t>
    </rPh>
    <phoneticPr fontId="3"/>
  </si>
  <si>
    <t>7-2専門医2本来の勤務先名</t>
    <rPh sb="3" eb="6">
      <t>センモンイ</t>
    </rPh>
    <phoneticPr fontId="3"/>
  </si>
  <si>
    <t>7-2専門医3専門医番号</t>
    <rPh sb="3" eb="6">
      <t>センモンイ</t>
    </rPh>
    <phoneticPr fontId="3"/>
  </si>
  <si>
    <t>7-2専門医3細胞診専門医名</t>
    <rPh sb="3" eb="6">
      <t>センモンイ</t>
    </rPh>
    <phoneticPr fontId="3"/>
  </si>
  <si>
    <t>7-2専門医3専門科</t>
    <rPh sb="3" eb="6">
      <t>センモンイ</t>
    </rPh>
    <phoneticPr fontId="3"/>
  </si>
  <si>
    <t>7-2専門医3経験年数</t>
    <rPh sb="3" eb="6">
      <t>センモンイ</t>
    </rPh>
    <phoneticPr fontId="3"/>
  </si>
  <si>
    <t>7-2専門医3問１</t>
    <rPh sb="3" eb="6">
      <t>センモンイ</t>
    </rPh>
    <phoneticPr fontId="3"/>
  </si>
  <si>
    <t>7-2専門医3問２</t>
    <rPh sb="3" eb="6">
      <t>センモンイ</t>
    </rPh>
    <phoneticPr fontId="3"/>
  </si>
  <si>
    <t>7-2専門医3勤務形態の補足</t>
    <rPh sb="3" eb="6">
      <t>センモンイ</t>
    </rPh>
    <phoneticPr fontId="3"/>
  </si>
  <si>
    <t>7-2専門医3問３</t>
    <rPh sb="3" eb="6">
      <t>センモンイ</t>
    </rPh>
    <phoneticPr fontId="3"/>
  </si>
  <si>
    <t>7-2専門医3本来の勤務先名</t>
    <rPh sb="3" eb="6">
      <t>センモンイ</t>
    </rPh>
    <phoneticPr fontId="3"/>
  </si>
  <si>
    <t>7-2専門医4専門医番号</t>
    <rPh sb="3" eb="6">
      <t>センモンイ</t>
    </rPh>
    <phoneticPr fontId="3"/>
  </si>
  <si>
    <t>7-2専門医4細胞診専門医名</t>
    <rPh sb="3" eb="6">
      <t>センモンイ</t>
    </rPh>
    <phoneticPr fontId="3"/>
  </si>
  <si>
    <t>7-2専門医4専門科</t>
    <rPh sb="3" eb="6">
      <t>センモンイ</t>
    </rPh>
    <phoneticPr fontId="3"/>
  </si>
  <si>
    <t>7-2専門医4経験年数</t>
    <rPh sb="3" eb="6">
      <t>センモンイ</t>
    </rPh>
    <phoneticPr fontId="3"/>
  </si>
  <si>
    <t>7-2専門医4問１</t>
    <rPh sb="3" eb="6">
      <t>センモンイ</t>
    </rPh>
    <phoneticPr fontId="3"/>
  </si>
  <si>
    <t>7-2専門医4問２</t>
    <rPh sb="3" eb="6">
      <t>センモンイ</t>
    </rPh>
    <phoneticPr fontId="3"/>
  </si>
  <si>
    <t>7-2専門医4勤務形態の補足</t>
    <rPh sb="3" eb="6">
      <t>センモンイ</t>
    </rPh>
    <phoneticPr fontId="3"/>
  </si>
  <si>
    <t>7-2専門医4問３</t>
    <rPh sb="3" eb="6">
      <t>センモンイ</t>
    </rPh>
    <phoneticPr fontId="3"/>
  </si>
  <si>
    <t>7-2専門医4本来の勤務先名</t>
    <rPh sb="3" eb="6">
      <t>センモンイ</t>
    </rPh>
    <phoneticPr fontId="3"/>
  </si>
  <si>
    <t>7-2専門医5専門医番号</t>
    <rPh sb="3" eb="6">
      <t>センモンイ</t>
    </rPh>
    <phoneticPr fontId="3"/>
  </si>
  <si>
    <t>7-2専門医5細胞診専門医名</t>
    <rPh sb="3" eb="6">
      <t>センモンイ</t>
    </rPh>
    <phoneticPr fontId="3"/>
  </si>
  <si>
    <t>7-2専門医5専門科</t>
    <rPh sb="3" eb="6">
      <t>センモンイ</t>
    </rPh>
    <phoneticPr fontId="3"/>
  </si>
  <si>
    <t>7-2専門医5経験年数</t>
    <rPh sb="3" eb="6">
      <t>センモンイ</t>
    </rPh>
    <phoneticPr fontId="3"/>
  </si>
  <si>
    <t>7-2専門医5問１</t>
    <rPh sb="3" eb="6">
      <t>センモンイ</t>
    </rPh>
    <phoneticPr fontId="3"/>
  </si>
  <si>
    <t>7-2専門医5問２</t>
    <rPh sb="3" eb="6">
      <t>センモンイ</t>
    </rPh>
    <phoneticPr fontId="3"/>
  </si>
  <si>
    <t>7-2専門医5勤務形態の補足</t>
    <rPh sb="3" eb="6">
      <t>センモンイ</t>
    </rPh>
    <phoneticPr fontId="3"/>
  </si>
  <si>
    <t>7-2専門医5問３</t>
    <rPh sb="3" eb="6">
      <t>センモンイ</t>
    </rPh>
    <phoneticPr fontId="3"/>
  </si>
  <si>
    <t>7-2専門医5本来の勤務先名</t>
    <rPh sb="3" eb="6">
      <t>センモンイ</t>
    </rPh>
    <phoneticPr fontId="3"/>
  </si>
  <si>
    <t>7-2専門医6専門医番号</t>
    <rPh sb="3" eb="6">
      <t>センモンイ</t>
    </rPh>
    <phoneticPr fontId="3"/>
  </si>
  <si>
    <t>7-2専門医6細胞診専門医名</t>
    <rPh sb="3" eb="6">
      <t>センモンイ</t>
    </rPh>
    <phoneticPr fontId="3"/>
  </si>
  <si>
    <t>7-2専門医6専門科</t>
    <rPh sb="3" eb="6">
      <t>センモンイ</t>
    </rPh>
    <phoneticPr fontId="3"/>
  </si>
  <si>
    <t>7-2専門医6経験年数</t>
    <rPh sb="3" eb="6">
      <t>センモンイ</t>
    </rPh>
    <phoneticPr fontId="3"/>
  </si>
  <si>
    <t>7-2専門医6問１</t>
    <rPh sb="3" eb="6">
      <t>センモンイ</t>
    </rPh>
    <phoneticPr fontId="3"/>
  </si>
  <si>
    <t>7-2専門医6問２</t>
    <rPh sb="3" eb="6">
      <t>センモンイ</t>
    </rPh>
    <phoneticPr fontId="3"/>
  </si>
  <si>
    <t>7-2専門医6勤務形態の補足</t>
    <rPh sb="3" eb="6">
      <t>センモンイ</t>
    </rPh>
    <phoneticPr fontId="3"/>
  </si>
  <si>
    <t>7-2専門医6問３</t>
    <rPh sb="3" eb="6">
      <t>センモンイ</t>
    </rPh>
    <phoneticPr fontId="3"/>
  </si>
  <si>
    <t>7-2専門医6本来の勤務先名</t>
    <rPh sb="3" eb="6">
      <t>センモンイ</t>
    </rPh>
    <phoneticPr fontId="3"/>
  </si>
  <si>
    <t>7-2専門医7専門医番号</t>
    <rPh sb="3" eb="6">
      <t>センモンイ</t>
    </rPh>
    <phoneticPr fontId="3"/>
  </si>
  <si>
    <t>7-2専門医7細胞診専門医名</t>
    <rPh sb="3" eb="6">
      <t>センモンイ</t>
    </rPh>
    <phoneticPr fontId="3"/>
  </si>
  <si>
    <t>7-2専門医7専門科</t>
    <rPh sb="3" eb="6">
      <t>センモンイ</t>
    </rPh>
    <phoneticPr fontId="3"/>
  </si>
  <si>
    <t>7-2専門医7経験年数</t>
    <rPh sb="3" eb="6">
      <t>センモンイ</t>
    </rPh>
    <phoneticPr fontId="3"/>
  </si>
  <si>
    <t>7-2専門医7問１</t>
    <rPh sb="3" eb="6">
      <t>センモンイ</t>
    </rPh>
    <phoneticPr fontId="3"/>
  </si>
  <si>
    <t>7-2専門医7問２</t>
    <rPh sb="3" eb="6">
      <t>センモンイ</t>
    </rPh>
    <phoneticPr fontId="3"/>
  </si>
  <si>
    <t>7-2専門医7勤務形態の補足</t>
    <rPh sb="3" eb="6">
      <t>センモンイ</t>
    </rPh>
    <phoneticPr fontId="3"/>
  </si>
  <si>
    <t>7-2専門医7問３</t>
    <rPh sb="3" eb="6">
      <t>センモンイ</t>
    </rPh>
    <phoneticPr fontId="3"/>
  </si>
  <si>
    <t>7-2専門医7本来の勤務先名</t>
    <rPh sb="3" eb="6">
      <t>センモンイ</t>
    </rPh>
    <phoneticPr fontId="3"/>
  </si>
  <si>
    <t>7-2専門医8専門医番号</t>
    <rPh sb="3" eb="6">
      <t>センモンイ</t>
    </rPh>
    <phoneticPr fontId="3"/>
  </si>
  <si>
    <t>7-2専門医8細胞診専門医名</t>
    <rPh sb="3" eb="6">
      <t>センモンイ</t>
    </rPh>
    <phoneticPr fontId="3"/>
  </si>
  <si>
    <t>7-2専門医8専門科</t>
    <rPh sb="3" eb="6">
      <t>センモンイ</t>
    </rPh>
    <phoneticPr fontId="3"/>
  </si>
  <si>
    <t>7-2専門医8経験年数</t>
    <rPh sb="3" eb="6">
      <t>センモンイ</t>
    </rPh>
    <phoneticPr fontId="3"/>
  </si>
  <si>
    <t>7-2専門医8問１</t>
    <rPh sb="3" eb="6">
      <t>センモンイ</t>
    </rPh>
    <phoneticPr fontId="3"/>
  </si>
  <si>
    <t>7-2専門医8問２</t>
    <rPh sb="3" eb="6">
      <t>センモンイ</t>
    </rPh>
    <phoneticPr fontId="3"/>
  </si>
  <si>
    <t>7-2専門医8勤務形態の補足</t>
    <rPh sb="3" eb="6">
      <t>センモンイ</t>
    </rPh>
    <phoneticPr fontId="3"/>
  </si>
  <si>
    <t>7-2専門医8問３</t>
    <rPh sb="3" eb="6">
      <t>センモンイ</t>
    </rPh>
    <phoneticPr fontId="3"/>
  </si>
  <si>
    <t>7-2専門医8本来の勤務先名</t>
    <rPh sb="3" eb="6">
      <t>センモンイ</t>
    </rPh>
    <phoneticPr fontId="3"/>
  </si>
  <si>
    <t>7-2専門医9専門医番号</t>
    <rPh sb="3" eb="6">
      <t>センモンイ</t>
    </rPh>
    <phoneticPr fontId="3"/>
  </si>
  <si>
    <t>7-2専門医9細胞診専門医名</t>
    <rPh sb="3" eb="6">
      <t>センモンイ</t>
    </rPh>
    <phoneticPr fontId="3"/>
  </si>
  <si>
    <t>7-2専門医9専門科</t>
    <rPh sb="3" eb="6">
      <t>センモンイ</t>
    </rPh>
    <phoneticPr fontId="3"/>
  </si>
  <si>
    <t>7-2専門医9経験年数</t>
    <rPh sb="3" eb="6">
      <t>センモンイ</t>
    </rPh>
    <phoneticPr fontId="3"/>
  </si>
  <si>
    <t>7-2専門医9問１</t>
    <rPh sb="3" eb="6">
      <t>センモンイ</t>
    </rPh>
    <phoneticPr fontId="3"/>
  </si>
  <si>
    <t>7-2専門医9問２</t>
    <rPh sb="3" eb="6">
      <t>センモンイ</t>
    </rPh>
    <phoneticPr fontId="3"/>
  </si>
  <si>
    <t>7-2専門医9勤務形態の補足</t>
    <rPh sb="3" eb="6">
      <t>センモンイ</t>
    </rPh>
    <phoneticPr fontId="3"/>
  </si>
  <si>
    <t>7-2専門医9問３</t>
    <rPh sb="3" eb="6">
      <t>センモンイ</t>
    </rPh>
    <phoneticPr fontId="3"/>
  </si>
  <si>
    <t>7-2専門医9本来の勤務先名</t>
    <rPh sb="3" eb="6">
      <t>センモンイ</t>
    </rPh>
    <phoneticPr fontId="3"/>
  </si>
  <si>
    <t>7-2専門医10専門医番号</t>
    <rPh sb="3" eb="6">
      <t>センモンイ</t>
    </rPh>
    <phoneticPr fontId="3"/>
  </si>
  <si>
    <t>7-2専門医10細胞診専門医名</t>
    <rPh sb="3" eb="6">
      <t>センモンイ</t>
    </rPh>
    <phoneticPr fontId="3"/>
  </si>
  <si>
    <t>7-2専門医10専門科</t>
    <rPh sb="3" eb="6">
      <t>センモンイ</t>
    </rPh>
    <phoneticPr fontId="3"/>
  </si>
  <si>
    <t>7-2専門医10経験年数</t>
    <rPh sb="3" eb="6">
      <t>センモンイ</t>
    </rPh>
    <phoneticPr fontId="3"/>
  </si>
  <si>
    <t>7-2専門医10勤務形態の補足</t>
    <rPh sb="3" eb="6">
      <t>センモンイ</t>
    </rPh>
    <phoneticPr fontId="3"/>
  </si>
  <si>
    <t>7-2専門医10本来の勤務先名</t>
    <rPh sb="3" eb="6">
      <t>センモンイ</t>
    </rPh>
    <phoneticPr fontId="3"/>
  </si>
  <si>
    <t>7-2専門医11専門医番号</t>
    <rPh sb="3" eb="6">
      <t>センモンイ</t>
    </rPh>
    <phoneticPr fontId="3"/>
  </si>
  <si>
    <t>7-2専門医11細胞診専門医名</t>
    <rPh sb="3" eb="6">
      <t>センモンイ</t>
    </rPh>
    <phoneticPr fontId="3"/>
  </si>
  <si>
    <t>7-2専門医11専門科</t>
    <rPh sb="3" eb="6">
      <t>センモンイ</t>
    </rPh>
    <phoneticPr fontId="3"/>
  </si>
  <si>
    <t>7-2専門医11経験年数</t>
    <rPh sb="3" eb="6">
      <t>センモンイ</t>
    </rPh>
    <phoneticPr fontId="3"/>
  </si>
  <si>
    <t>7-2専門医11勤務形態の補足</t>
    <rPh sb="3" eb="6">
      <t>センモンイ</t>
    </rPh>
    <phoneticPr fontId="3"/>
  </si>
  <si>
    <t>7-2専門医11本来の勤務先名</t>
    <rPh sb="3" eb="6">
      <t>センモンイ</t>
    </rPh>
    <phoneticPr fontId="3"/>
  </si>
  <si>
    <t>7-2専門医12専門医番号</t>
    <rPh sb="3" eb="6">
      <t>センモンイ</t>
    </rPh>
    <phoneticPr fontId="3"/>
  </si>
  <si>
    <t>7-2専門医12細胞診専門医名</t>
    <rPh sb="3" eb="6">
      <t>センモンイ</t>
    </rPh>
    <phoneticPr fontId="3"/>
  </si>
  <si>
    <t>7-2専門医12専門科</t>
    <rPh sb="3" eb="6">
      <t>センモンイ</t>
    </rPh>
    <phoneticPr fontId="3"/>
  </si>
  <si>
    <t>7-2専門医12経験年数</t>
    <rPh sb="3" eb="6">
      <t>センモンイ</t>
    </rPh>
    <phoneticPr fontId="3"/>
  </si>
  <si>
    <t>7-2専門医12勤務形態の補足</t>
    <rPh sb="3" eb="6">
      <t>センモンイ</t>
    </rPh>
    <phoneticPr fontId="3"/>
  </si>
  <si>
    <t>7-2専門医12本来の勤務先名</t>
    <rPh sb="3" eb="6">
      <t>センモンイ</t>
    </rPh>
    <phoneticPr fontId="3"/>
  </si>
  <si>
    <t>7-2専門医10問1</t>
    <rPh sb="3" eb="6">
      <t>センモンイ</t>
    </rPh>
    <phoneticPr fontId="3"/>
  </si>
  <si>
    <t>7-2専門医10問2</t>
    <rPh sb="3" eb="6">
      <t>センモンイ</t>
    </rPh>
    <phoneticPr fontId="3"/>
  </si>
  <si>
    <t>7-2専門医10問3</t>
    <rPh sb="3" eb="6">
      <t>センモンイ</t>
    </rPh>
    <phoneticPr fontId="3"/>
  </si>
  <si>
    <t>7-2専門医11問1</t>
    <rPh sb="3" eb="6">
      <t>センモンイ</t>
    </rPh>
    <phoneticPr fontId="3"/>
  </si>
  <si>
    <t>7-2専門医11問2</t>
    <rPh sb="3" eb="6">
      <t>センモンイ</t>
    </rPh>
    <phoneticPr fontId="3"/>
  </si>
  <si>
    <t>7-2専門医11問3</t>
    <rPh sb="3" eb="6">
      <t>センモンイ</t>
    </rPh>
    <phoneticPr fontId="3"/>
  </si>
  <si>
    <t>7-2専門医12問1</t>
    <rPh sb="3" eb="6">
      <t>センモンイ</t>
    </rPh>
    <phoneticPr fontId="3"/>
  </si>
  <si>
    <t>7-2専門医12問2</t>
    <rPh sb="3" eb="6">
      <t>センモンイ</t>
    </rPh>
    <phoneticPr fontId="3"/>
  </si>
  <si>
    <t>7-2専門医12問3</t>
    <rPh sb="3" eb="6">
      <t>センモンイ</t>
    </rPh>
    <phoneticPr fontId="3"/>
  </si>
  <si>
    <t>7-2専門医13専門医番号</t>
    <rPh sb="3" eb="6">
      <t>センモンイ</t>
    </rPh>
    <phoneticPr fontId="3"/>
  </si>
  <si>
    <t>7-2専門医13細胞診専門医名</t>
    <rPh sb="3" eb="6">
      <t>センモンイ</t>
    </rPh>
    <phoneticPr fontId="3"/>
  </si>
  <si>
    <t>7-2専門医13専門科</t>
    <rPh sb="3" eb="6">
      <t>センモンイ</t>
    </rPh>
    <phoneticPr fontId="3"/>
  </si>
  <si>
    <t>7-2専門医13経験年数</t>
    <rPh sb="3" eb="6">
      <t>センモンイ</t>
    </rPh>
    <phoneticPr fontId="3"/>
  </si>
  <si>
    <t>7-2専門医13勤務形態の補足</t>
    <rPh sb="3" eb="6">
      <t>センモンイ</t>
    </rPh>
    <phoneticPr fontId="3"/>
  </si>
  <si>
    <t>7-2専門医13問1</t>
    <rPh sb="3" eb="6">
      <t>センモンイ</t>
    </rPh>
    <phoneticPr fontId="3"/>
  </si>
  <si>
    <t>7-2専門医13問2</t>
    <rPh sb="3" eb="6">
      <t>センモンイ</t>
    </rPh>
    <phoneticPr fontId="3"/>
  </si>
  <si>
    <t>7-2専門医13問3</t>
    <rPh sb="3" eb="6">
      <t>センモンイ</t>
    </rPh>
    <phoneticPr fontId="3"/>
  </si>
  <si>
    <t>7-2専門医13本来の勤務先名</t>
    <rPh sb="3" eb="6">
      <t>センモンイ</t>
    </rPh>
    <phoneticPr fontId="3"/>
  </si>
  <si>
    <t>7-2専門医14細胞診専門医名</t>
    <rPh sb="3" eb="6">
      <t>センモンイ</t>
    </rPh>
    <phoneticPr fontId="3"/>
  </si>
  <si>
    <t>7-2専門医14専門科</t>
    <rPh sb="3" eb="6">
      <t>センモンイ</t>
    </rPh>
    <phoneticPr fontId="3"/>
  </si>
  <si>
    <t>7-2専門医14経験年数</t>
    <rPh sb="3" eb="6">
      <t>センモンイ</t>
    </rPh>
    <phoneticPr fontId="3"/>
  </si>
  <si>
    <t>7-2専門医14勤務形態の補足</t>
    <rPh sb="3" eb="6">
      <t>センモンイ</t>
    </rPh>
    <phoneticPr fontId="3"/>
  </si>
  <si>
    <t>7-2専門医14本来の勤務先名</t>
    <rPh sb="3" eb="6">
      <t>センモンイ</t>
    </rPh>
    <phoneticPr fontId="3"/>
  </si>
  <si>
    <t>7-2専門医15細胞診専門医名</t>
    <rPh sb="3" eb="6">
      <t>センモンイ</t>
    </rPh>
    <phoneticPr fontId="3"/>
  </si>
  <si>
    <t>7-2専門医15専門科</t>
    <rPh sb="3" eb="6">
      <t>センモンイ</t>
    </rPh>
    <phoneticPr fontId="3"/>
  </si>
  <si>
    <t>7-2専門医15経験年数</t>
    <rPh sb="3" eb="6">
      <t>センモンイ</t>
    </rPh>
    <phoneticPr fontId="3"/>
  </si>
  <si>
    <t>7-2専門医15勤務形態の補足</t>
    <rPh sb="3" eb="6">
      <t>センモンイ</t>
    </rPh>
    <phoneticPr fontId="3"/>
  </si>
  <si>
    <t>7-2専門医14問3</t>
    <rPh sb="3" eb="6">
      <t>センモンイ</t>
    </rPh>
    <phoneticPr fontId="3"/>
  </si>
  <si>
    <t>7-2専門医14問1</t>
    <rPh sb="3" eb="6">
      <t>センモンイ</t>
    </rPh>
    <phoneticPr fontId="3"/>
  </si>
  <si>
    <t>7-2専門医14問2</t>
    <rPh sb="3" eb="6">
      <t>センモンイ</t>
    </rPh>
    <phoneticPr fontId="3"/>
  </si>
  <si>
    <t>7-2専門医15問1</t>
    <rPh sb="3" eb="6">
      <t>センモンイ</t>
    </rPh>
    <phoneticPr fontId="3"/>
  </si>
  <si>
    <t>7-2専門医15問2</t>
    <rPh sb="3" eb="6">
      <t>センモンイ</t>
    </rPh>
    <phoneticPr fontId="3"/>
  </si>
  <si>
    <t>7-2専門医15問3</t>
    <rPh sb="3" eb="6">
      <t>センモンイ</t>
    </rPh>
    <phoneticPr fontId="3"/>
  </si>
  <si>
    <t>7-2専門医15本来の勤務先名</t>
    <rPh sb="3" eb="6">
      <t>センモンイ</t>
    </rPh>
    <phoneticPr fontId="3"/>
  </si>
  <si>
    <t>7-2専門医14専門医番号</t>
    <rPh sb="3" eb="6">
      <t>センモンイ</t>
    </rPh>
    <phoneticPr fontId="3"/>
  </si>
  <si>
    <t>7-2専門医15専門医番号</t>
    <rPh sb="3" eb="6">
      <t>センモンイ</t>
    </rPh>
    <phoneticPr fontId="3"/>
  </si>
  <si>
    <t>7-3細胞検査士1検査士番号</t>
    <rPh sb="3" eb="8">
      <t>サイボウケンサシ</t>
    </rPh>
    <phoneticPr fontId="3"/>
  </si>
  <si>
    <t>7-3細胞検査士2検査士番号</t>
    <rPh sb="3" eb="8">
      <t>サイボウケンサシ</t>
    </rPh>
    <phoneticPr fontId="3"/>
  </si>
  <si>
    <t>7-3細胞検査士3検査士番号</t>
    <rPh sb="3" eb="8">
      <t>サイボウケンサシ</t>
    </rPh>
    <phoneticPr fontId="3"/>
  </si>
  <si>
    <t>7-3細胞検査士1細胞診検査士名</t>
    <rPh sb="3" eb="8">
      <t>サイボウケンサシ</t>
    </rPh>
    <phoneticPr fontId="3"/>
  </si>
  <si>
    <t>7-3細胞検査士2細胞診検査士名</t>
    <rPh sb="3" eb="8">
      <t>サイボウケンサシ</t>
    </rPh>
    <phoneticPr fontId="3"/>
  </si>
  <si>
    <t>7-3細胞検査士3細胞診検査士名</t>
    <rPh sb="3" eb="8">
      <t>サイボウケンサシ</t>
    </rPh>
    <phoneticPr fontId="3"/>
  </si>
  <si>
    <t>7-3細胞検査士1経験年数</t>
    <rPh sb="3" eb="8">
      <t>サイボウケンサシ</t>
    </rPh>
    <phoneticPr fontId="3"/>
  </si>
  <si>
    <t>7-3細胞検査士2経験年数</t>
    <rPh sb="3" eb="8">
      <t>サイボウケンサシ</t>
    </rPh>
    <phoneticPr fontId="3"/>
  </si>
  <si>
    <t>7-3細胞検査士3経験年数</t>
    <rPh sb="3" eb="8">
      <t>サイボウケンサシ</t>
    </rPh>
    <phoneticPr fontId="3"/>
  </si>
  <si>
    <t>7-3細胞検査士1問１</t>
    <rPh sb="3" eb="8">
      <t>サイボウケンサシ</t>
    </rPh>
    <phoneticPr fontId="3"/>
  </si>
  <si>
    <t>7-3細胞検査士2問１</t>
    <rPh sb="3" eb="8">
      <t>サイボウケンサシ</t>
    </rPh>
    <phoneticPr fontId="3"/>
  </si>
  <si>
    <t>7-3細胞検査士3問１</t>
    <rPh sb="3" eb="8">
      <t>サイボウケンサシ</t>
    </rPh>
    <phoneticPr fontId="3"/>
  </si>
  <si>
    <t>7-3細胞検査士1非常勤の場合、当施設での勤務形態等、できるだけ具体的に記入して下さい</t>
    <rPh sb="3" eb="8">
      <t>サイボウケンサシ</t>
    </rPh>
    <phoneticPr fontId="3"/>
  </si>
  <si>
    <t>7-3細胞検査士2非常勤の場合、当施設での勤務形態等、できるだけ具体的に記入して下さい</t>
    <rPh sb="3" eb="8">
      <t>サイボウケンサシ</t>
    </rPh>
    <phoneticPr fontId="3"/>
  </si>
  <si>
    <t>7-3細胞検査士3非常勤の場合、当施設での勤務形態等、できるだけ具体的に記入して下さい</t>
    <rPh sb="3" eb="8">
      <t>サイボウケンサシ</t>
    </rPh>
    <phoneticPr fontId="3"/>
  </si>
  <si>
    <t>7-3細胞検査士4検査士番号</t>
    <rPh sb="3" eb="8">
      <t>サイボウケンサシ</t>
    </rPh>
    <phoneticPr fontId="3"/>
  </si>
  <si>
    <t>7-3細胞検査士4細胞診検査士名</t>
    <rPh sb="3" eb="8">
      <t>サイボウケンサシ</t>
    </rPh>
    <phoneticPr fontId="3"/>
  </si>
  <si>
    <t>7-3細胞検査士4経験年数</t>
    <rPh sb="3" eb="8">
      <t>サイボウケンサシ</t>
    </rPh>
    <phoneticPr fontId="3"/>
  </si>
  <si>
    <t>7-3細胞検査士4問１</t>
    <rPh sb="3" eb="8">
      <t>サイボウケンサシ</t>
    </rPh>
    <phoneticPr fontId="3"/>
  </si>
  <si>
    <t>7-3細胞検査士4非常勤の場合、当施設での勤務形態等、できるだけ具体的に記入して下さい</t>
    <rPh sb="3" eb="8">
      <t>サイボウケンサシ</t>
    </rPh>
    <phoneticPr fontId="3"/>
  </si>
  <si>
    <t>7-3細胞検査士5検査士番号</t>
    <rPh sb="3" eb="8">
      <t>サイボウケンサシ</t>
    </rPh>
    <phoneticPr fontId="3"/>
  </si>
  <si>
    <t>7-3細胞検査士5細胞診検査士名</t>
    <rPh sb="3" eb="8">
      <t>サイボウケンサシ</t>
    </rPh>
    <phoneticPr fontId="3"/>
  </si>
  <si>
    <t>7-3細胞検査士5経験年数</t>
    <rPh sb="3" eb="8">
      <t>サイボウケンサシ</t>
    </rPh>
    <phoneticPr fontId="3"/>
  </si>
  <si>
    <t>7-3細胞検査士5問１</t>
    <rPh sb="3" eb="8">
      <t>サイボウケンサシ</t>
    </rPh>
    <phoneticPr fontId="3"/>
  </si>
  <si>
    <t>7-3細胞検査士5非常勤の場合、当施設での勤務形態等、できるだけ具体的に記入して下さい</t>
    <rPh sb="3" eb="8">
      <t>サイボウケンサシ</t>
    </rPh>
    <phoneticPr fontId="3"/>
  </si>
  <si>
    <t>7-3細胞検査士6検査士番号</t>
    <rPh sb="3" eb="8">
      <t>サイボウケンサシ</t>
    </rPh>
    <phoneticPr fontId="3"/>
  </si>
  <si>
    <t>7-3細胞検査士6細胞診検査士名</t>
    <rPh sb="3" eb="8">
      <t>サイボウケンサシ</t>
    </rPh>
    <phoneticPr fontId="3"/>
  </si>
  <si>
    <t>7-3細胞検査士6経験年数</t>
    <rPh sb="3" eb="8">
      <t>サイボウケンサシ</t>
    </rPh>
    <phoneticPr fontId="3"/>
  </si>
  <si>
    <t>7-3細胞検査士6問１</t>
    <rPh sb="3" eb="8">
      <t>サイボウケンサシ</t>
    </rPh>
    <phoneticPr fontId="3"/>
  </si>
  <si>
    <t>7-3細胞検査士6非常勤の場合、当施設での勤務形態等、できるだけ具体的に記入して下さい</t>
    <rPh sb="3" eb="8">
      <t>サイボウケンサシ</t>
    </rPh>
    <phoneticPr fontId="3"/>
  </si>
  <si>
    <t>7-3細胞検査士7検査士番号</t>
    <rPh sb="3" eb="8">
      <t>サイボウケンサシ</t>
    </rPh>
    <phoneticPr fontId="3"/>
  </si>
  <si>
    <t>7-3細胞検査士7細胞診検査士名</t>
    <rPh sb="3" eb="8">
      <t>サイボウケンサシ</t>
    </rPh>
    <phoneticPr fontId="3"/>
  </si>
  <si>
    <t>7-3細胞検査士7経験年数</t>
    <rPh sb="3" eb="8">
      <t>サイボウケンサシ</t>
    </rPh>
    <phoneticPr fontId="3"/>
  </si>
  <si>
    <t>7-3細胞検査士7問１</t>
    <rPh sb="3" eb="8">
      <t>サイボウケンサシ</t>
    </rPh>
    <phoneticPr fontId="3"/>
  </si>
  <si>
    <t>7-3細胞検査士7非常勤の場合、当施設での勤務形態等、できるだけ具体的に記入して下さい</t>
    <rPh sb="3" eb="8">
      <t>サイボウケンサシ</t>
    </rPh>
    <phoneticPr fontId="3"/>
  </si>
  <si>
    <t>7-3細胞検査士8検査士番号</t>
    <rPh sb="3" eb="8">
      <t>サイボウケンサシ</t>
    </rPh>
    <phoneticPr fontId="3"/>
  </si>
  <si>
    <t>7-3細胞検査士8細胞診検査士名</t>
    <rPh sb="3" eb="8">
      <t>サイボウケンサシ</t>
    </rPh>
    <phoneticPr fontId="3"/>
  </si>
  <si>
    <t>7-3細胞検査士8経験年数</t>
    <rPh sb="3" eb="8">
      <t>サイボウケンサシ</t>
    </rPh>
    <phoneticPr fontId="3"/>
  </si>
  <si>
    <t>7-3細胞検査士8問１</t>
    <rPh sb="3" eb="8">
      <t>サイボウケンサシ</t>
    </rPh>
    <phoneticPr fontId="3"/>
  </si>
  <si>
    <t>7-3細胞検査士8非常勤の場合、当施設での勤務形態等、できるだけ具体的に記入して下さい</t>
    <rPh sb="3" eb="8">
      <t>サイボウケンサシ</t>
    </rPh>
    <phoneticPr fontId="3"/>
  </si>
  <si>
    <t>7-3細胞検査士9検査士番号</t>
    <rPh sb="3" eb="8">
      <t>サイボウケンサシ</t>
    </rPh>
    <phoneticPr fontId="3"/>
  </si>
  <si>
    <t>7-3細胞検査士9細胞診検査士名</t>
    <rPh sb="3" eb="8">
      <t>サイボウケンサシ</t>
    </rPh>
    <phoneticPr fontId="3"/>
  </si>
  <si>
    <t>7-3細胞検査士9経験年数</t>
    <rPh sb="3" eb="8">
      <t>サイボウケンサシ</t>
    </rPh>
    <phoneticPr fontId="3"/>
  </si>
  <si>
    <t>7-3細胞検査士9問１</t>
    <rPh sb="3" eb="8">
      <t>サイボウケンサシ</t>
    </rPh>
    <phoneticPr fontId="3"/>
  </si>
  <si>
    <t>7-3細胞検査士9非常勤の場合、当施設での勤務形態等、できるだけ具体的に記入して下さい</t>
    <rPh sb="3" eb="8">
      <t>サイボウケンサシ</t>
    </rPh>
    <phoneticPr fontId="3"/>
  </si>
  <si>
    <t>7-3細胞検査士10検査士番号</t>
    <rPh sb="3" eb="8">
      <t>サイボウケンサシ</t>
    </rPh>
    <phoneticPr fontId="3"/>
  </si>
  <si>
    <t>7-3細胞検査士10細胞診検査士名</t>
    <rPh sb="3" eb="8">
      <t>サイボウケンサシ</t>
    </rPh>
    <phoneticPr fontId="3"/>
  </si>
  <si>
    <t>7-3細胞検査士10経験年数</t>
    <rPh sb="3" eb="8">
      <t>サイボウケンサシ</t>
    </rPh>
    <phoneticPr fontId="3"/>
  </si>
  <si>
    <t>7-3細胞検査士10問１</t>
    <rPh sb="3" eb="8">
      <t>サイボウケンサシ</t>
    </rPh>
    <phoneticPr fontId="3"/>
  </si>
  <si>
    <t>7-3細胞検査士10非常勤の場合、当施設での勤務形態等、できるだけ具体的に記入して下さい</t>
    <rPh sb="3" eb="8">
      <t>サイボウケンサシ</t>
    </rPh>
    <phoneticPr fontId="3"/>
  </si>
  <si>
    <t>7-3細胞検査士11検査士番号</t>
    <rPh sb="3" eb="8">
      <t>サイボウケンサシ</t>
    </rPh>
    <phoneticPr fontId="3"/>
  </si>
  <si>
    <t>7-3細胞検査士11細胞診検査士名</t>
    <rPh sb="3" eb="8">
      <t>サイボウケンサシ</t>
    </rPh>
    <phoneticPr fontId="3"/>
  </si>
  <si>
    <t>7-3細胞検査士11経験年数</t>
    <rPh sb="3" eb="8">
      <t>サイボウケンサシ</t>
    </rPh>
    <phoneticPr fontId="3"/>
  </si>
  <si>
    <t>7-3細胞検査士11問１</t>
    <rPh sb="3" eb="8">
      <t>サイボウケンサシ</t>
    </rPh>
    <phoneticPr fontId="3"/>
  </si>
  <si>
    <t>7-3細胞検査士11非常勤の場合、当施設での勤務形態等、できるだけ具体的に記入して下さい</t>
    <rPh sb="3" eb="8">
      <t>サイボウケンサシ</t>
    </rPh>
    <phoneticPr fontId="3"/>
  </si>
  <si>
    <t>7-3細胞検査士12検査士番号</t>
    <rPh sb="3" eb="8">
      <t>サイボウケンサシ</t>
    </rPh>
    <phoneticPr fontId="3"/>
  </si>
  <si>
    <t>7-3細胞検査士12細胞診検査士名</t>
    <rPh sb="3" eb="8">
      <t>サイボウケンサシ</t>
    </rPh>
    <phoneticPr fontId="3"/>
  </si>
  <si>
    <t>7-3細胞検査士12経験年数</t>
    <rPh sb="3" eb="8">
      <t>サイボウケンサシ</t>
    </rPh>
    <phoneticPr fontId="3"/>
  </si>
  <si>
    <t>7-3細胞検査士12問１</t>
    <rPh sb="3" eb="8">
      <t>サイボウケンサシ</t>
    </rPh>
    <phoneticPr fontId="3"/>
  </si>
  <si>
    <t>7-3細胞検査士12非常勤の場合、当施設での勤務形態等、できるだけ具体的に記入して下さい</t>
    <rPh sb="3" eb="8">
      <t>サイボウケンサシ</t>
    </rPh>
    <phoneticPr fontId="3"/>
  </si>
  <si>
    <t>7-3細胞検査士13検査士番号</t>
    <rPh sb="3" eb="8">
      <t>サイボウケンサシ</t>
    </rPh>
    <phoneticPr fontId="3"/>
  </si>
  <si>
    <t>7-3細胞検査士13細胞診検査士名</t>
    <rPh sb="3" eb="8">
      <t>サイボウケンサシ</t>
    </rPh>
    <phoneticPr fontId="3"/>
  </si>
  <si>
    <t>7-3細胞検査士13経験年数</t>
    <rPh sb="3" eb="8">
      <t>サイボウケンサシ</t>
    </rPh>
    <phoneticPr fontId="3"/>
  </si>
  <si>
    <t>7-3細胞検査士13問１</t>
    <rPh sb="3" eb="8">
      <t>サイボウケンサシ</t>
    </rPh>
    <phoneticPr fontId="3"/>
  </si>
  <si>
    <t>7-3細胞検査士13非常勤の場合、当施設での勤務形態等、できるだけ具体的に記入して下さい</t>
    <rPh sb="3" eb="8">
      <t>サイボウケンサシ</t>
    </rPh>
    <phoneticPr fontId="3"/>
  </si>
  <si>
    <t>7-3細胞検査士14検査士番号</t>
    <rPh sb="3" eb="8">
      <t>サイボウケンサシ</t>
    </rPh>
    <phoneticPr fontId="3"/>
  </si>
  <si>
    <t>7-3細胞検査士14細胞診検査士名</t>
    <rPh sb="3" eb="8">
      <t>サイボウケンサシ</t>
    </rPh>
    <phoneticPr fontId="3"/>
  </si>
  <si>
    <t>7-3細胞検査士14経験年数</t>
    <rPh sb="3" eb="8">
      <t>サイボウケンサシ</t>
    </rPh>
    <phoneticPr fontId="3"/>
  </si>
  <si>
    <t>7-3細胞検査士14問１</t>
    <rPh sb="3" eb="8">
      <t>サイボウケンサシ</t>
    </rPh>
    <phoneticPr fontId="3"/>
  </si>
  <si>
    <t>7-3細胞検査士14非常勤の場合、当施設での勤務形態等、できるだけ具体的に記入して下さい</t>
    <rPh sb="3" eb="8">
      <t>サイボウケンサシ</t>
    </rPh>
    <phoneticPr fontId="3"/>
  </si>
  <si>
    <t>7-3細胞検査士15検査士番号</t>
    <rPh sb="3" eb="8">
      <t>サイボウケンサシ</t>
    </rPh>
    <phoneticPr fontId="3"/>
  </si>
  <si>
    <t>7-3細胞検査士15細胞診検査士名</t>
    <rPh sb="3" eb="8">
      <t>サイボウケンサシ</t>
    </rPh>
    <phoneticPr fontId="3"/>
  </si>
  <si>
    <t>7-3細胞検査士15経験年数</t>
    <rPh sb="3" eb="8">
      <t>サイボウケンサシ</t>
    </rPh>
    <phoneticPr fontId="3"/>
  </si>
  <si>
    <t>7-3細胞検査士15問１</t>
    <rPh sb="3" eb="8">
      <t>サイボウケンサシ</t>
    </rPh>
    <phoneticPr fontId="3"/>
  </si>
  <si>
    <t>7-3細胞検査士16非常勤の場合、当施設での勤務形態等、できるだけ具体的に記入して下さい</t>
    <rPh sb="3" eb="8">
      <t>サイボウケンサシ</t>
    </rPh>
    <phoneticPr fontId="3"/>
  </si>
  <si>
    <t>7-3細胞検査士16検査士番号</t>
    <rPh sb="3" eb="8">
      <t>サイボウケンサシ</t>
    </rPh>
    <phoneticPr fontId="3"/>
  </si>
  <si>
    <t>7-3細胞検査士15非常勤の場合、当施設での勤務形態等、できるだけ具体的に記入して下さい</t>
    <rPh sb="3" eb="8">
      <t>サイボウケンサシ</t>
    </rPh>
    <phoneticPr fontId="3"/>
  </si>
  <si>
    <t>7-3細胞検査士16細胞診検査士名</t>
    <rPh sb="3" eb="8">
      <t>サイボウケンサシ</t>
    </rPh>
    <phoneticPr fontId="3"/>
  </si>
  <si>
    <t>7-3細胞検査士16経験年数</t>
    <rPh sb="3" eb="8">
      <t>サイボウケンサシ</t>
    </rPh>
    <phoneticPr fontId="3"/>
  </si>
  <si>
    <t>7-3細胞検査士16問１</t>
    <rPh sb="3" eb="8">
      <t>サイボウケンサシ</t>
    </rPh>
    <phoneticPr fontId="3"/>
  </si>
  <si>
    <t>7-3細胞検査士17検査士番号</t>
    <rPh sb="3" eb="8">
      <t>サイボウケンサシ</t>
    </rPh>
    <phoneticPr fontId="3"/>
  </si>
  <si>
    <t>7-3細胞検査士17細胞診検査士名</t>
    <rPh sb="3" eb="8">
      <t>サイボウケンサシ</t>
    </rPh>
    <phoneticPr fontId="3"/>
  </si>
  <si>
    <t>7-3細胞検査士17経験年数</t>
    <rPh sb="3" eb="8">
      <t>サイボウケンサシ</t>
    </rPh>
    <phoneticPr fontId="3"/>
  </si>
  <si>
    <t>7-3細胞検査士17問１</t>
    <rPh sb="3" eb="8">
      <t>サイボウケンサシ</t>
    </rPh>
    <phoneticPr fontId="3"/>
  </si>
  <si>
    <t>7-3細胞検査士17非常勤の場合、当施設での勤務形態等、できるだけ具体的に記入して下さい</t>
    <rPh sb="3" eb="8">
      <t>サイボウケンサシ</t>
    </rPh>
    <phoneticPr fontId="3"/>
  </si>
  <si>
    <t>7-3細胞検査士18検査士番号</t>
    <rPh sb="3" eb="8">
      <t>サイボウケンサシ</t>
    </rPh>
    <phoneticPr fontId="3"/>
  </si>
  <si>
    <t>7-3細胞検査士18細胞診検査士名</t>
    <rPh sb="3" eb="8">
      <t>サイボウケンサシ</t>
    </rPh>
    <phoneticPr fontId="3"/>
  </si>
  <si>
    <t>7-3細胞検査士18経験年数</t>
    <rPh sb="3" eb="8">
      <t>サイボウケンサシ</t>
    </rPh>
    <phoneticPr fontId="3"/>
  </si>
  <si>
    <t>7-3細胞検査士18問１</t>
    <rPh sb="3" eb="8">
      <t>サイボウケンサシ</t>
    </rPh>
    <phoneticPr fontId="3"/>
  </si>
  <si>
    <t>7-3細胞検査士18非常勤の場合、当施設での勤務形態等、できるだけ具体的に記入して下さい</t>
    <rPh sb="3" eb="8">
      <t>サイボウケンサシ</t>
    </rPh>
    <phoneticPr fontId="3"/>
  </si>
  <si>
    <t>7-3細胞検査士19検査士番号</t>
    <rPh sb="3" eb="8">
      <t>サイボウケンサシ</t>
    </rPh>
    <phoneticPr fontId="3"/>
  </si>
  <si>
    <t>7-3細胞検査士19細胞診検査士名</t>
    <rPh sb="3" eb="8">
      <t>サイボウケンサシ</t>
    </rPh>
    <phoneticPr fontId="3"/>
  </si>
  <si>
    <t>7-3細胞検査士19経験年数</t>
    <rPh sb="3" eb="8">
      <t>サイボウケンサシ</t>
    </rPh>
    <phoneticPr fontId="3"/>
  </si>
  <si>
    <t>7-3細胞検査士19問１</t>
    <rPh sb="3" eb="8">
      <t>サイボウケンサシ</t>
    </rPh>
    <phoneticPr fontId="3"/>
  </si>
  <si>
    <t>7-3細胞検査士19非常勤の場合、当施設での勤務形態等、できるだけ具体的に記入して下さい</t>
    <rPh sb="3" eb="8">
      <t>サイボウケンサシ</t>
    </rPh>
    <phoneticPr fontId="3"/>
  </si>
  <si>
    <t>7-3細胞検査士20検査士番号</t>
    <rPh sb="3" eb="8">
      <t>サイボウケンサシ</t>
    </rPh>
    <phoneticPr fontId="3"/>
  </si>
  <si>
    <t>7-3細胞検査士20細胞診検査士名</t>
    <rPh sb="3" eb="8">
      <t>サイボウケンサシ</t>
    </rPh>
    <phoneticPr fontId="3"/>
  </si>
  <si>
    <t>7-3細胞検査士20経験年数</t>
    <rPh sb="3" eb="8">
      <t>サイボウケンサシ</t>
    </rPh>
    <phoneticPr fontId="3"/>
  </si>
  <si>
    <t>7-3細胞検査士20問１</t>
    <rPh sb="3" eb="8">
      <t>サイボウケンサシ</t>
    </rPh>
    <phoneticPr fontId="3"/>
  </si>
  <si>
    <t>7-3細胞検査士20非常勤の場合、当施設での勤務形態等、できるだけ具体的に記入して下さい</t>
    <rPh sb="3" eb="8">
      <t>サイボウケンサシ</t>
    </rPh>
    <phoneticPr fontId="3"/>
  </si>
  <si>
    <t>7-3細胞検査士21検査士番号</t>
    <rPh sb="3" eb="8">
      <t>サイボウケンサシ</t>
    </rPh>
    <phoneticPr fontId="3"/>
  </si>
  <si>
    <t>7-3細胞検査士21細胞診検査士名</t>
    <rPh sb="3" eb="8">
      <t>サイボウケンサシ</t>
    </rPh>
    <phoneticPr fontId="3"/>
  </si>
  <si>
    <t>7-3細胞検査士21経験年数</t>
    <rPh sb="3" eb="8">
      <t>サイボウケンサシ</t>
    </rPh>
    <phoneticPr fontId="3"/>
  </si>
  <si>
    <t>7-3細胞検査士21問１</t>
    <rPh sb="3" eb="8">
      <t>サイボウケンサシ</t>
    </rPh>
    <phoneticPr fontId="3"/>
  </si>
  <si>
    <t>7-3細胞検査士21非常勤の場合、当施設での勤務形態等、できるだけ具体的に記入して下さい</t>
    <rPh sb="3" eb="8">
      <t>サイボウケンサシ</t>
    </rPh>
    <phoneticPr fontId="3"/>
  </si>
  <si>
    <t>7-3細胞検査士22検査士番号</t>
    <rPh sb="3" eb="8">
      <t>サイボウケンサシ</t>
    </rPh>
    <phoneticPr fontId="3"/>
  </si>
  <si>
    <t>7-3細胞検査士22細胞診検査士名</t>
    <rPh sb="3" eb="8">
      <t>サイボウケンサシ</t>
    </rPh>
    <phoneticPr fontId="3"/>
  </si>
  <si>
    <t>7-3細胞検査士22経験年数</t>
    <rPh sb="3" eb="8">
      <t>サイボウケンサシ</t>
    </rPh>
    <phoneticPr fontId="3"/>
  </si>
  <si>
    <t>7-3細胞検査士22問１</t>
    <rPh sb="3" eb="8">
      <t>サイボウケンサシ</t>
    </rPh>
    <phoneticPr fontId="3"/>
  </si>
  <si>
    <t>7-3細胞検査士22非常勤の場合、当施設での勤務形態等、できるだけ具体的に記入して下さい</t>
    <rPh sb="3" eb="8">
      <t>サイボウケンサシ</t>
    </rPh>
    <phoneticPr fontId="3"/>
  </si>
  <si>
    <t>7-3細胞検査士23検査士番号</t>
    <rPh sb="3" eb="8">
      <t>サイボウケンサシ</t>
    </rPh>
    <phoneticPr fontId="3"/>
  </si>
  <si>
    <t>7-3細胞検査士23細胞診検査士名</t>
    <rPh sb="3" eb="8">
      <t>サイボウケンサシ</t>
    </rPh>
    <phoneticPr fontId="3"/>
  </si>
  <si>
    <t>7-3細胞検査士23経験年数</t>
    <rPh sb="3" eb="8">
      <t>サイボウケンサシ</t>
    </rPh>
    <phoneticPr fontId="3"/>
  </si>
  <si>
    <t>7-3細胞検査士23問１</t>
    <rPh sb="3" eb="8">
      <t>サイボウケンサシ</t>
    </rPh>
    <phoneticPr fontId="3"/>
  </si>
  <si>
    <t>7-3細胞検査士23非常勤の場合、当施設での勤務形態等、できるだけ具体的に記入して下さい</t>
    <rPh sb="3" eb="8">
      <t>サイボウケンサシ</t>
    </rPh>
    <phoneticPr fontId="3"/>
  </si>
  <si>
    <t>7-3細胞検査士24検査士番号</t>
    <rPh sb="3" eb="8">
      <t>サイボウケンサシ</t>
    </rPh>
    <phoneticPr fontId="3"/>
  </si>
  <si>
    <t>7-3細胞検査士24細胞診検査士名</t>
    <rPh sb="3" eb="8">
      <t>サイボウケンサシ</t>
    </rPh>
    <phoneticPr fontId="3"/>
  </si>
  <si>
    <t>7-3細胞検査士24経験年数</t>
    <rPh sb="3" eb="8">
      <t>サイボウケンサシ</t>
    </rPh>
    <phoneticPr fontId="3"/>
  </si>
  <si>
    <t>7-3細胞検査士24問１</t>
    <rPh sb="3" eb="8">
      <t>サイボウケンサシ</t>
    </rPh>
    <phoneticPr fontId="3"/>
  </si>
  <si>
    <t>7-3細胞検査士24非常勤の場合、当施設での勤務形態等、できるだけ具体的に記入して下さい</t>
    <rPh sb="3" eb="8">
      <t>サイボウケンサシ</t>
    </rPh>
    <phoneticPr fontId="3"/>
  </si>
  <si>
    <t>7-3細胞検査士25検査士番号</t>
    <rPh sb="3" eb="8">
      <t>サイボウケンサシ</t>
    </rPh>
    <phoneticPr fontId="3"/>
  </si>
  <si>
    <t>7-3細胞検査士25細胞診検査士名</t>
    <rPh sb="3" eb="8">
      <t>サイボウケンサシ</t>
    </rPh>
    <phoneticPr fontId="3"/>
  </si>
  <si>
    <t>7-3細胞検査士25経験年数</t>
    <rPh sb="3" eb="8">
      <t>サイボウケンサシ</t>
    </rPh>
    <phoneticPr fontId="3"/>
  </si>
  <si>
    <t>7-3細胞検査士25問１</t>
    <rPh sb="3" eb="8">
      <t>サイボウケンサシ</t>
    </rPh>
    <phoneticPr fontId="3"/>
  </si>
  <si>
    <t>7-3細胞検査士25非常勤の場合、当施設での勤務形態等、できるだけ具体的に記入して下さい</t>
    <rPh sb="3" eb="8">
      <t>サイボウケンサシ</t>
    </rPh>
    <phoneticPr fontId="3"/>
  </si>
  <si>
    <t>7-3細胞検査士26検査士番号</t>
    <rPh sb="3" eb="8">
      <t>サイボウケンサシ</t>
    </rPh>
    <phoneticPr fontId="3"/>
  </si>
  <si>
    <t>7-3細胞検査士26細胞診検査士名</t>
    <rPh sb="3" eb="8">
      <t>サイボウケンサシ</t>
    </rPh>
    <phoneticPr fontId="3"/>
  </si>
  <si>
    <t>7-3細胞検査士26経験年数</t>
    <rPh sb="3" eb="8">
      <t>サイボウケンサシ</t>
    </rPh>
    <phoneticPr fontId="3"/>
  </si>
  <si>
    <t>7-3細胞検査士26問１</t>
    <rPh sb="3" eb="8">
      <t>サイボウケンサシ</t>
    </rPh>
    <phoneticPr fontId="3"/>
  </si>
  <si>
    <t>7-3細胞検査士26非常勤の場合、当施設での勤務形態等、できるだけ具体的に記入して下さい</t>
    <rPh sb="3" eb="8">
      <t>サイボウケンサシ</t>
    </rPh>
    <phoneticPr fontId="3"/>
  </si>
  <si>
    <t>7-3細胞検査士27検査士番号</t>
    <rPh sb="3" eb="8">
      <t>サイボウケンサシ</t>
    </rPh>
    <phoneticPr fontId="3"/>
  </si>
  <si>
    <t>7-3細胞検査士27細胞診検査士名</t>
    <rPh sb="3" eb="8">
      <t>サイボウケンサシ</t>
    </rPh>
    <phoneticPr fontId="3"/>
  </si>
  <si>
    <t>7-3細胞検査士27経験年数</t>
    <rPh sb="3" eb="8">
      <t>サイボウケンサシ</t>
    </rPh>
    <phoneticPr fontId="3"/>
  </si>
  <si>
    <t>7-3細胞検査士27問１</t>
    <rPh sb="3" eb="8">
      <t>サイボウケンサシ</t>
    </rPh>
    <phoneticPr fontId="3"/>
  </si>
  <si>
    <t>7-3細胞検査士27非常勤の場合、当施設での勤務形態等、できるだけ具体的に記入して下さい</t>
    <rPh sb="3" eb="8">
      <t>サイボウケンサシ</t>
    </rPh>
    <phoneticPr fontId="3"/>
  </si>
  <si>
    <t>7-3細胞検査士28検査士番号</t>
    <rPh sb="3" eb="8">
      <t>サイボウケンサシ</t>
    </rPh>
    <phoneticPr fontId="3"/>
  </si>
  <si>
    <t>7-3細胞検査士28細胞診検査士名</t>
    <rPh sb="3" eb="8">
      <t>サイボウケンサシ</t>
    </rPh>
    <phoneticPr fontId="3"/>
  </si>
  <si>
    <t>7-3細胞検査士28経験年数</t>
    <rPh sb="3" eb="8">
      <t>サイボウケンサシ</t>
    </rPh>
    <phoneticPr fontId="3"/>
  </si>
  <si>
    <t>7-3細胞検査士28問１</t>
    <rPh sb="3" eb="8">
      <t>サイボウケンサシ</t>
    </rPh>
    <phoneticPr fontId="3"/>
  </si>
  <si>
    <t>7-3細胞検査士28非常勤の場合、当施設での勤務形態等、できるだけ具体的に記入して下さい</t>
    <rPh sb="3" eb="8">
      <t>サイボウケンサシ</t>
    </rPh>
    <phoneticPr fontId="3"/>
  </si>
  <si>
    <t>7-3細胞検査士29検査士番号</t>
    <rPh sb="3" eb="8">
      <t>サイボウケンサシ</t>
    </rPh>
    <phoneticPr fontId="3"/>
  </si>
  <si>
    <t>7-3細胞検査士29細胞診検査士名</t>
    <rPh sb="3" eb="8">
      <t>サイボウケンサシ</t>
    </rPh>
    <phoneticPr fontId="3"/>
  </si>
  <si>
    <t>7-3細胞検査士29経験年数</t>
    <rPh sb="3" eb="8">
      <t>サイボウケンサシ</t>
    </rPh>
    <phoneticPr fontId="3"/>
  </si>
  <si>
    <t>7-3細胞検査士29問１</t>
    <rPh sb="3" eb="8">
      <t>サイボウケンサシ</t>
    </rPh>
    <phoneticPr fontId="3"/>
  </si>
  <si>
    <t>7-3細胞検査士29非常勤の場合、当施設での勤務形態等、できるだけ具体的に記入して下さい</t>
    <rPh sb="3" eb="8">
      <t>サイボウケンサシ</t>
    </rPh>
    <phoneticPr fontId="3"/>
  </si>
  <si>
    <t>7-3細胞検査士30検査士番号</t>
    <rPh sb="3" eb="8">
      <t>サイボウケンサシ</t>
    </rPh>
    <phoneticPr fontId="3"/>
  </si>
  <si>
    <t>7-3細胞検査士30細胞診検査士名</t>
    <rPh sb="3" eb="8">
      <t>サイボウケンサシ</t>
    </rPh>
    <phoneticPr fontId="3"/>
  </si>
  <si>
    <t>7-3細胞検査士30経験年数</t>
    <rPh sb="3" eb="8">
      <t>サイボウケンサシ</t>
    </rPh>
    <phoneticPr fontId="3"/>
  </si>
  <si>
    <t>7-3細胞検査士30問１</t>
    <rPh sb="3" eb="8">
      <t>サイボウケンサシ</t>
    </rPh>
    <phoneticPr fontId="3"/>
  </si>
  <si>
    <t>7-3細胞検査士30非常勤の場合、当施設での勤務形態等、できるだけ具体的に記入して下さい</t>
    <rPh sb="3" eb="8">
      <t>サイボウケンサシ</t>
    </rPh>
    <phoneticPr fontId="3"/>
  </si>
  <si>
    <t>7-3細胞検査士31検査士番号</t>
    <rPh sb="3" eb="8">
      <t>サイボウケンサシ</t>
    </rPh>
    <phoneticPr fontId="3"/>
  </si>
  <si>
    <t>7-3細胞検査士31細胞診検査士名</t>
    <rPh sb="3" eb="8">
      <t>サイボウケンサシ</t>
    </rPh>
    <phoneticPr fontId="3"/>
  </si>
  <si>
    <t>7-3細胞検査士31経験年数</t>
    <rPh sb="3" eb="8">
      <t>サイボウケンサシ</t>
    </rPh>
    <phoneticPr fontId="3"/>
  </si>
  <si>
    <t>7-3細胞検査士31問１</t>
    <rPh sb="3" eb="8">
      <t>サイボウケンサシ</t>
    </rPh>
    <phoneticPr fontId="3"/>
  </si>
  <si>
    <t>7-3細胞検査士31非常勤の場合、当施設での勤務形態等、できるだけ具体的に記入して下さい</t>
    <rPh sb="3" eb="8">
      <t>サイボウケンサシ</t>
    </rPh>
    <phoneticPr fontId="3"/>
  </si>
  <si>
    <t>7-3細胞検査士32検査士番号</t>
    <rPh sb="3" eb="8">
      <t>サイボウケンサシ</t>
    </rPh>
    <phoneticPr fontId="3"/>
  </si>
  <si>
    <t>7-3細胞検査士32細胞診検査士名</t>
    <rPh sb="3" eb="8">
      <t>サイボウケンサシ</t>
    </rPh>
    <phoneticPr fontId="3"/>
  </si>
  <si>
    <t>7-3細胞検査士32経験年数</t>
    <rPh sb="3" eb="8">
      <t>サイボウケンサシ</t>
    </rPh>
    <phoneticPr fontId="3"/>
  </si>
  <si>
    <t>7-3細胞検査士32問１</t>
    <rPh sb="3" eb="8">
      <t>サイボウケンサシ</t>
    </rPh>
    <phoneticPr fontId="3"/>
  </si>
  <si>
    <t>7-3細胞検査士32非常勤の場合、当施設での勤務形態等、できるだけ具体的に記入して下さい</t>
    <rPh sb="3" eb="8">
      <t>サイボウケンサシ</t>
    </rPh>
    <phoneticPr fontId="3"/>
  </si>
  <si>
    <t>7-3細胞検査士33検査士番号</t>
    <rPh sb="3" eb="8">
      <t>サイボウケンサシ</t>
    </rPh>
    <phoneticPr fontId="3"/>
  </si>
  <si>
    <t>7-3細胞検査士33細胞診検査士名</t>
    <rPh sb="3" eb="8">
      <t>サイボウケンサシ</t>
    </rPh>
    <phoneticPr fontId="3"/>
  </si>
  <si>
    <t>7-3細胞検査士33経験年数</t>
    <rPh sb="3" eb="8">
      <t>サイボウケンサシ</t>
    </rPh>
    <phoneticPr fontId="3"/>
  </si>
  <si>
    <t>7-3細胞検査士33問１</t>
    <rPh sb="3" eb="8">
      <t>サイボウケンサシ</t>
    </rPh>
    <phoneticPr fontId="3"/>
  </si>
  <si>
    <t>7-3細胞検査士33非常勤の場合、当施設での勤務形態等、できるだけ具体的に記入して下さい</t>
    <rPh sb="3" eb="8">
      <t>サイボウケンサシ</t>
    </rPh>
    <phoneticPr fontId="3"/>
  </si>
  <si>
    <t>7-3細胞検査士34検査士番号</t>
    <rPh sb="3" eb="8">
      <t>サイボウケンサシ</t>
    </rPh>
    <phoneticPr fontId="3"/>
  </si>
  <si>
    <t>7-3細胞検査士34細胞診検査士名</t>
    <rPh sb="3" eb="8">
      <t>サイボウケンサシ</t>
    </rPh>
    <phoneticPr fontId="3"/>
  </si>
  <si>
    <t>7-3細胞検査士34経験年数</t>
    <rPh sb="3" eb="8">
      <t>サイボウケンサシ</t>
    </rPh>
    <phoneticPr fontId="3"/>
  </si>
  <si>
    <t>7-3細胞検査士34問１</t>
    <rPh sb="3" eb="8">
      <t>サイボウケンサシ</t>
    </rPh>
    <phoneticPr fontId="3"/>
  </si>
  <si>
    <t>7-3細胞検査士34非常勤の場合、当施設での勤務形態等、できるだけ具体的に記入して下さい</t>
    <rPh sb="3" eb="8">
      <t>サイボウケンサシ</t>
    </rPh>
    <phoneticPr fontId="3"/>
  </si>
  <si>
    <t>7-3細胞検査士35検査士番号</t>
    <rPh sb="3" eb="8">
      <t>サイボウケンサシ</t>
    </rPh>
    <phoneticPr fontId="3"/>
  </si>
  <si>
    <t>7-3細胞検査士35細胞診検査士名</t>
    <rPh sb="3" eb="8">
      <t>サイボウケンサシ</t>
    </rPh>
    <phoneticPr fontId="3"/>
  </si>
  <si>
    <t>7-3細胞検査士35経験年数</t>
    <rPh sb="3" eb="8">
      <t>サイボウケンサシ</t>
    </rPh>
    <phoneticPr fontId="3"/>
  </si>
  <si>
    <t>7-3細胞検査士35問１</t>
    <rPh sb="3" eb="8">
      <t>サイボウケンサシ</t>
    </rPh>
    <phoneticPr fontId="3"/>
  </si>
  <si>
    <t>7-3細胞検査士35非常勤の場合、当施設での勤務形態等、できるだけ具体的に記入して下さい</t>
    <rPh sb="3" eb="8">
      <t>サイボウケンサシ</t>
    </rPh>
    <phoneticPr fontId="3"/>
  </si>
  <si>
    <t>7-3細胞検査士36検査士番号</t>
    <rPh sb="3" eb="8">
      <t>サイボウケンサシ</t>
    </rPh>
    <phoneticPr fontId="3"/>
  </si>
  <si>
    <t>7-3細胞検査士36細胞診検査士名</t>
    <rPh sb="3" eb="8">
      <t>サイボウケンサシ</t>
    </rPh>
    <phoneticPr fontId="3"/>
  </si>
  <si>
    <t>7-3細胞検査士36経験年数</t>
    <rPh sb="3" eb="8">
      <t>サイボウケンサシ</t>
    </rPh>
    <phoneticPr fontId="3"/>
  </si>
  <si>
    <t>7-3細胞検査士36問１</t>
    <rPh sb="3" eb="8">
      <t>サイボウケンサシ</t>
    </rPh>
    <phoneticPr fontId="3"/>
  </si>
  <si>
    <t>7-3細胞検査士36非常勤の場合、当施設での勤務形態等、できるだけ具体的に記入して下さい</t>
    <rPh sb="3" eb="8">
      <t>サイボウケンサシ</t>
    </rPh>
    <phoneticPr fontId="3"/>
  </si>
  <si>
    <t>7-3細胞検査士37検査士番号</t>
    <rPh sb="3" eb="8">
      <t>サイボウケンサシ</t>
    </rPh>
    <phoneticPr fontId="3"/>
  </si>
  <si>
    <t>7-3細胞検査士37細胞診検査士名</t>
    <rPh sb="3" eb="8">
      <t>サイボウケンサシ</t>
    </rPh>
    <phoneticPr fontId="3"/>
  </si>
  <si>
    <t>7-3細胞検査士37経験年数</t>
    <rPh sb="3" eb="8">
      <t>サイボウケンサシ</t>
    </rPh>
    <phoneticPr fontId="3"/>
  </si>
  <si>
    <t>7-3細胞検査士37問１</t>
    <rPh sb="3" eb="8">
      <t>サイボウケンサシ</t>
    </rPh>
    <phoneticPr fontId="3"/>
  </si>
  <si>
    <t>7-3細胞検査士37非常勤の場合、当施設での勤務形態等、できるだけ具体的に記入して下さい</t>
    <rPh sb="3" eb="8">
      <t>サイボウケンサシ</t>
    </rPh>
    <phoneticPr fontId="3"/>
  </si>
  <si>
    <t>7-3細胞検査士38検査士番号</t>
    <rPh sb="3" eb="8">
      <t>サイボウケンサシ</t>
    </rPh>
    <phoneticPr fontId="3"/>
  </si>
  <si>
    <t>7-3細胞検査士38細胞診検査士名</t>
    <rPh sb="3" eb="8">
      <t>サイボウケンサシ</t>
    </rPh>
    <phoneticPr fontId="3"/>
  </si>
  <si>
    <t>7-3細胞検査士38経験年数</t>
    <rPh sb="3" eb="8">
      <t>サイボウケンサシ</t>
    </rPh>
    <phoneticPr fontId="3"/>
  </si>
  <si>
    <t>7-3細胞検査士38問１</t>
    <rPh sb="3" eb="8">
      <t>サイボウケンサシ</t>
    </rPh>
    <phoneticPr fontId="3"/>
  </si>
  <si>
    <t>7-3細胞検査士38非常勤の場合、当施設での勤務形態等、できるだけ具体的に記入して下さい</t>
    <rPh sb="3" eb="8">
      <t>サイボウケンサシ</t>
    </rPh>
    <phoneticPr fontId="3"/>
  </si>
  <si>
    <t>7-3細胞検査士39検査士番号</t>
    <rPh sb="3" eb="8">
      <t>サイボウケンサシ</t>
    </rPh>
    <phoneticPr fontId="3"/>
  </si>
  <si>
    <t>7-3細胞検査士39細胞診検査士名</t>
    <rPh sb="3" eb="8">
      <t>サイボウケンサシ</t>
    </rPh>
    <phoneticPr fontId="3"/>
  </si>
  <si>
    <t>7-3細胞検査士39経験年数</t>
    <rPh sb="3" eb="8">
      <t>サイボウケンサシ</t>
    </rPh>
    <phoneticPr fontId="3"/>
  </si>
  <si>
    <t>7-3細胞検査士39問１</t>
    <rPh sb="3" eb="8">
      <t>サイボウケンサシ</t>
    </rPh>
    <phoneticPr fontId="3"/>
  </si>
  <si>
    <t>7-3細胞検査士39非常勤の場合、当施設での勤務形態等、できるだけ具体的に記入して下さい</t>
    <rPh sb="3" eb="8">
      <t>サイボウケンサシ</t>
    </rPh>
    <phoneticPr fontId="3"/>
  </si>
  <si>
    <t>7-3細胞検査士40検査士番号</t>
    <rPh sb="3" eb="8">
      <t>サイボウケンサシ</t>
    </rPh>
    <phoneticPr fontId="3"/>
  </si>
  <si>
    <t>7-3細胞検査士40細胞診検査士名</t>
    <rPh sb="3" eb="8">
      <t>サイボウケンサシ</t>
    </rPh>
    <phoneticPr fontId="3"/>
  </si>
  <si>
    <t>7-3細胞検査士40経験年数</t>
    <rPh sb="3" eb="8">
      <t>サイボウケンサシ</t>
    </rPh>
    <phoneticPr fontId="3"/>
  </si>
  <si>
    <t>7-3細胞検査士40問１</t>
    <rPh sb="3" eb="8">
      <t>サイボウケンサシ</t>
    </rPh>
    <phoneticPr fontId="3"/>
  </si>
  <si>
    <t>7-3細胞検査士40非常勤の場合、当施設での勤務形態等、できるだけ具体的に記入して下さい</t>
    <rPh sb="3" eb="8">
      <t>サイボウケンサシ</t>
    </rPh>
    <phoneticPr fontId="3"/>
  </si>
  <si>
    <t>7-3細胞検査士41検査士番号</t>
    <rPh sb="3" eb="8">
      <t>サイボウケンサシ</t>
    </rPh>
    <phoneticPr fontId="3"/>
  </si>
  <si>
    <t>7-3細胞検査士41細胞診検査士名</t>
    <rPh sb="3" eb="8">
      <t>サイボウケンサシ</t>
    </rPh>
    <phoneticPr fontId="3"/>
  </si>
  <si>
    <t>7-3細胞検査士41経験年数</t>
    <rPh sb="3" eb="8">
      <t>サイボウケンサシ</t>
    </rPh>
    <phoneticPr fontId="3"/>
  </si>
  <si>
    <t>7-3細胞検査士41問１</t>
    <rPh sb="3" eb="8">
      <t>サイボウケンサシ</t>
    </rPh>
    <phoneticPr fontId="3"/>
  </si>
  <si>
    <t>7-3細胞検査士41非常勤の場合、当施設での勤務形態等、できるだけ具体的に記入して下さい</t>
    <rPh sb="3" eb="8">
      <t>サイボウケンサシ</t>
    </rPh>
    <phoneticPr fontId="3"/>
  </si>
  <si>
    <t>7-3細胞検査士42検査士番号</t>
    <rPh sb="3" eb="8">
      <t>サイボウケンサシ</t>
    </rPh>
    <phoneticPr fontId="3"/>
  </si>
  <si>
    <t>7-3細胞検査士43細胞診検査士名</t>
    <rPh sb="3" eb="8">
      <t>サイボウケンサシ</t>
    </rPh>
    <phoneticPr fontId="3"/>
  </si>
  <si>
    <t>7-3細胞検査士42細胞診検査士名</t>
    <rPh sb="3" eb="8">
      <t>サイボウケンサシ</t>
    </rPh>
    <phoneticPr fontId="3"/>
  </si>
  <si>
    <t>7-3細胞検査士42経験年数</t>
    <rPh sb="3" eb="8">
      <t>サイボウケンサシ</t>
    </rPh>
    <phoneticPr fontId="3"/>
  </si>
  <si>
    <t>7-3細胞検査士42問１</t>
    <rPh sb="3" eb="8">
      <t>サイボウケンサシ</t>
    </rPh>
    <phoneticPr fontId="3"/>
  </si>
  <si>
    <t>7-3細胞検査士42非常勤の場合、当施設での勤務形態等、できるだけ具体的に記入して下さい</t>
    <rPh sb="3" eb="8">
      <t>サイボウケンサシ</t>
    </rPh>
    <phoneticPr fontId="3"/>
  </si>
  <si>
    <t>7-3細胞検査士43検査士番号</t>
    <rPh sb="3" eb="8">
      <t>サイボウケンサシ</t>
    </rPh>
    <phoneticPr fontId="3"/>
  </si>
  <si>
    <t>7-3細胞検査士43経験年数</t>
    <rPh sb="3" eb="8">
      <t>サイボウケンサシ</t>
    </rPh>
    <phoneticPr fontId="3"/>
  </si>
  <si>
    <t>7-3細胞検査士43問１</t>
    <rPh sb="3" eb="8">
      <t>サイボウケンサシ</t>
    </rPh>
    <phoneticPr fontId="3"/>
  </si>
  <si>
    <t>7-3細胞検査士43非常勤の場合、当施設での勤務形態等、できるだけ具体的に記入して下さい</t>
    <rPh sb="3" eb="8">
      <t>サイボウケンサシ</t>
    </rPh>
    <phoneticPr fontId="3"/>
  </si>
  <si>
    <t>7-3細胞検査士44検査士番号</t>
    <rPh sb="3" eb="8">
      <t>サイボウケンサシ</t>
    </rPh>
    <phoneticPr fontId="3"/>
  </si>
  <si>
    <t>7-3細胞検査士44細胞診検査士名</t>
    <rPh sb="3" eb="8">
      <t>サイボウケンサシ</t>
    </rPh>
    <phoneticPr fontId="3"/>
  </si>
  <si>
    <t>7-3細胞検査士44経験年数</t>
    <rPh sb="3" eb="8">
      <t>サイボウケンサシ</t>
    </rPh>
    <phoneticPr fontId="3"/>
  </si>
  <si>
    <t>7-3細胞検査士44問１</t>
    <rPh sb="3" eb="8">
      <t>サイボウケンサシ</t>
    </rPh>
    <phoneticPr fontId="3"/>
  </si>
  <si>
    <t>7-3細胞検査士44非常勤の場合、当施設での勤務形態等、できるだけ具体的に記入して下さい</t>
    <rPh sb="3" eb="8">
      <t>サイボウケンサシ</t>
    </rPh>
    <phoneticPr fontId="3"/>
  </si>
  <si>
    <t>7-3細胞検査士45検査士番号</t>
    <rPh sb="3" eb="8">
      <t>サイボウケンサシ</t>
    </rPh>
    <phoneticPr fontId="3"/>
  </si>
  <si>
    <t>7-3細胞検査士45細胞診検査士名</t>
    <rPh sb="3" eb="8">
      <t>サイボウケンサシ</t>
    </rPh>
    <phoneticPr fontId="3"/>
  </si>
  <si>
    <t>7-3細胞検査士45経験年数</t>
    <rPh sb="3" eb="8">
      <t>サイボウケンサシ</t>
    </rPh>
    <phoneticPr fontId="3"/>
  </si>
  <si>
    <t>7-3細胞検査士45問１</t>
    <rPh sb="3" eb="8">
      <t>サイボウケンサシ</t>
    </rPh>
    <phoneticPr fontId="3"/>
  </si>
  <si>
    <t>7-3細胞検査士45非常勤の場合、当施設での勤務形態等、できるだけ具体的に記入して下さい</t>
    <rPh sb="3" eb="8">
      <t>サイボウケンサシ</t>
    </rPh>
    <phoneticPr fontId="3"/>
  </si>
  <si>
    <t>7-3細胞検査士46検査士番号</t>
    <rPh sb="3" eb="8">
      <t>サイボウケンサシ</t>
    </rPh>
    <phoneticPr fontId="3"/>
  </si>
  <si>
    <t>7-3細胞検査士46細胞診検査士名</t>
    <rPh sb="3" eb="8">
      <t>サイボウケンサシ</t>
    </rPh>
    <phoneticPr fontId="3"/>
  </si>
  <si>
    <t>7-3細胞検査士46経験年数</t>
    <rPh sb="3" eb="8">
      <t>サイボウケンサシ</t>
    </rPh>
    <phoneticPr fontId="3"/>
  </si>
  <si>
    <t>7-3細胞検査士46問１</t>
    <rPh sb="3" eb="8">
      <t>サイボウケンサシ</t>
    </rPh>
    <phoneticPr fontId="3"/>
  </si>
  <si>
    <t>7-3細胞検査士46非常勤の場合、当施設での勤務形態等、できるだけ具体的に記入して下さい</t>
    <rPh sb="3" eb="8">
      <t>サイボウケンサシ</t>
    </rPh>
    <phoneticPr fontId="3"/>
  </si>
  <si>
    <t>7-3細胞検査士47検査士番号</t>
    <rPh sb="3" eb="8">
      <t>サイボウケンサシ</t>
    </rPh>
    <phoneticPr fontId="3"/>
  </si>
  <si>
    <t>7-3細胞検査士47細胞診検査士名</t>
    <rPh sb="3" eb="8">
      <t>サイボウケンサシ</t>
    </rPh>
    <phoneticPr fontId="3"/>
  </si>
  <si>
    <t>7-3細胞検査士47経験年数</t>
    <rPh sb="3" eb="8">
      <t>サイボウケンサシ</t>
    </rPh>
    <phoneticPr fontId="3"/>
  </si>
  <si>
    <t>7-3細胞検査士47問１</t>
    <rPh sb="3" eb="8">
      <t>サイボウケンサシ</t>
    </rPh>
    <phoneticPr fontId="3"/>
  </si>
  <si>
    <t>7-3細胞検査士47非常勤の場合、当施設での勤務形態等、できるだけ具体的に記入して下さい</t>
    <rPh sb="3" eb="8">
      <t>サイボウケンサシ</t>
    </rPh>
    <phoneticPr fontId="3"/>
  </si>
  <si>
    <t>7-3細胞検査士48検査士番号</t>
    <rPh sb="3" eb="8">
      <t>サイボウケンサシ</t>
    </rPh>
    <phoneticPr fontId="3"/>
  </si>
  <si>
    <t>7-3細胞検査士48細胞診検査士名</t>
    <rPh sb="3" eb="8">
      <t>サイボウケンサシ</t>
    </rPh>
    <phoneticPr fontId="3"/>
  </si>
  <si>
    <t>7-3細胞検査士48経験年数</t>
    <rPh sb="3" eb="8">
      <t>サイボウケンサシ</t>
    </rPh>
    <phoneticPr fontId="3"/>
  </si>
  <si>
    <t>7-3細胞検査士48問１</t>
    <rPh sb="3" eb="8">
      <t>サイボウケンサシ</t>
    </rPh>
    <phoneticPr fontId="3"/>
  </si>
  <si>
    <t>7-3細胞検査士48非常勤の場合、当施設での勤務形態等、できるだけ具体的に記入して下さい</t>
    <rPh sb="3" eb="8">
      <t>サイボウケンサシ</t>
    </rPh>
    <phoneticPr fontId="3"/>
  </si>
  <si>
    <t>7-3細胞検査士49検査士番号</t>
    <rPh sb="3" eb="8">
      <t>サイボウケンサシ</t>
    </rPh>
    <phoneticPr fontId="3"/>
  </si>
  <si>
    <t>7-3細胞検査士49細胞診検査士名</t>
    <rPh sb="3" eb="8">
      <t>サイボウケンサシ</t>
    </rPh>
    <phoneticPr fontId="3"/>
  </si>
  <si>
    <t>7-3細胞検査士49経験年数</t>
    <rPh sb="3" eb="8">
      <t>サイボウケンサシ</t>
    </rPh>
    <phoneticPr fontId="3"/>
  </si>
  <si>
    <t>7-3細胞検査士49問１</t>
    <rPh sb="3" eb="8">
      <t>サイボウケンサシ</t>
    </rPh>
    <phoneticPr fontId="3"/>
  </si>
  <si>
    <t>7-3細胞検査士49非常勤の場合、当施設での勤務形態等、できるだけ具体的に記入して下さい</t>
    <rPh sb="3" eb="8">
      <t>サイボウケンサシ</t>
    </rPh>
    <phoneticPr fontId="3"/>
  </si>
  <si>
    <t>7-3細胞検査士50検査士番号</t>
    <rPh sb="3" eb="8">
      <t>サイボウケンサシ</t>
    </rPh>
    <phoneticPr fontId="3"/>
  </si>
  <si>
    <t>7-3細胞検査士50細胞診検査士名</t>
    <rPh sb="3" eb="8">
      <t>サイボウケンサシ</t>
    </rPh>
    <phoneticPr fontId="3"/>
  </si>
  <si>
    <t>7-3細胞検査士50経験年数</t>
    <rPh sb="3" eb="8">
      <t>サイボウケンサシ</t>
    </rPh>
    <phoneticPr fontId="3"/>
  </si>
  <si>
    <t>7-3細胞検査士50問１</t>
    <rPh sb="3" eb="8">
      <t>サイボウケンサシ</t>
    </rPh>
    <phoneticPr fontId="3"/>
  </si>
  <si>
    <t>7-3細胞検査士50非常勤の場合、当施設での勤務形態等、できるだけ具体的に記入して下さい</t>
    <rPh sb="3" eb="8">
      <t>サイボウケンサシ</t>
    </rPh>
    <phoneticPr fontId="3"/>
  </si>
  <si>
    <t>7-4婦人科LBC</t>
    <phoneticPr fontId="3"/>
  </si>
  <si>
    <t>※LBC使用率を数値（％）で記載してください。塗抹等との併用でも使用されていればLBC使用として換算してください</t>
    <rPh sb="4" eb="7">
      <t>シヨウリツ</t>
    </rPh>
    <rPh sb="8" eb="10">
      <t>スウチ</t>
    </rPh>
    <rPh sb="14" eb="16">
      <t>キサイ</t>
    </rPh>
    <rPh sb="23" eb="25">
      <t>トマツ</t>
    </rPh>
    <rPh sb="25" eb="26">
      <t>トウ</t>
    </rPh>
    <rPh sb="28" eb="30">
      <t>ヘイヨウ</t>
    </rPh>
    <rPh sb="32" eb="34">
      <t>シヨウ</t>
    </rPh>
    <rPh sb="43" eb="45">
      <t>シヨウ</t>
    </rPh>
    <rPh sb="48" eb="50">
      <t>カンサン</t>
    </rPh>
    <phoneticPr fontId="3"/>
  </si>
  <si>
    <t>7-4呼吸器LBC</t>
    <rPh sb="3" eb="6">
      <t>コキュウキ</t>
    </rPh>
    <phoneticPr fontId="3"/>
  </si>
  <si>
    <t>7-4消化器LBC</t>
    <rPh sb="3" eb="6">
      <t>ショウカキ</t>
    </rPh>
    <phoneticPr fontId="3"/>
  </si>
  <si>
    <t>7-4泌尿器LBC</t>
    <rPh sb="3" eb="6">
      <t>ヒニョウキ</t>
    </rPh>
    <phoneticPr fontId="3"/>
  </si>
  <si>
    <t>7-4乳腺LBC</t>
    <rPh sb="3" eb="5">
      <t>ニュウセン</t>
    </rPh>
    <phoneticPr fontId="3"/>
  </si>
  <si>
    <t>7-4甲状腺LBC</t>
    <rPh sb="3" eb="6">
      <t>コウジョウセン</t>
    </rPh>
    <phoneticPr fontId="3"/>
  </si>
  <si>
    <t>7-4体腔液LBC</t>
    <rPh sb="3" eb="6">
      <t>タイコウエキ</t>
    </rPh>
    <rPh sb="5" eb="6">
      <t>エキ</t>
    </rPh>
    <phoneticPr fontId="3"/>
  </si>
  <si>
    <t>7-4リンパ節LBC</t>
    <rPh sb="6" eb="7">
      <t>セツ</t>
    </rPh>
    <phoneticPr fontId="3"/>
  </si>
  <si>
    <t>7-4その他LBC</t>
    <rPh sb="5" eb="6">
      <t>タ</t>
    </rPh>
    <phoneticPr fontId="3"/>
  </si>
  <si>
    <t>7-4口腔陰性</t>
    <rPh sb="3" eb="5">
      <t>コウクウ</t>
    </rPh>
    <rPh sb="5" eb="7">
      <t>インセイ</t>
    </rPh>
    <phoneticPr fontId="3"/>
  </si>
  <si>
    <t>7-4口腔疑陽性</t>
    <rPh sb="3" eb="5">
      <t>コウクウ</t>
    </rPh>
    <rPh sb="5" eb="8">
      <t>ギヨウセイ</t>
    </rPh>
    <phoneticPr fontId="3"/>
  </si>
  <si>
    <t>7-4口腔陽性</t>
    <rPh sb="3" eb="5">
      <t>コウクウ</t>
    </rPh>
    <rPh sb="5" eb="7">
      <t>ヨウセイ</t>
    </rPh>
    <phoneticPr fontId="3"/>
  </si>
  <si>
    <t>7-4口腔材料不適</t>
    <rPh sb="3" eb="5">
      <t>コウクウ</t>
    </rPh>
    <rPh sb="5" eb="7">
      <t>ザイリョウ</t>
    </rPh>
    <rPh sb="7" eb="9">
      <t>フテキ</t>
    </rPh>
    <phoneticPr fontId="3"/>
  </si>
  <si>
    <t>7-4口腔合計件数</t>
    <rPh sb="3" eb="5">
      <t>コウクウ</t>
    </rPh>
    <rPh sb="5" eb="7">
      <t>ゴウケイ</t>
    </rPh>
    <rPh sb="7" eb="9">
      <t>ケンスウ</t>
    </rPh>
    <phoneticPr fontId="3"/>
  </si>
  <si>
    <t>7-4口腔検診件数</t>
    <rPh sb="3" eb="5">
      <t>コウクウ</t>
    </rPh>
    <rPh sb="5" eb="7">
      <t>ケンシン</t>
    </rPh>
    <rPh sb="7" eb="9">
      <t>ケンスウ</t>
    </rPh>
    <phoneticPr fontId="3"/>
  </si>
  <si>
    <t>7-4口腔組織診断と対比</t>
    <rPh sb="3" eb="5">
      <t>コウクウ</t>
    </rPh>
    <phoneticPr fontId="3"/>
  </si>
  <si>
    <t>7-4口腔LBC</t>
    <rPh sb="3" eb="5">
      <t>コウクウ</t>
    </rPh>
    <phoneticPr fontId="3"/>
  </si>
  <si>
    <t>「はい」の場合１年あたり何回ですか？</t>
    <phoneticPr fontId="3"/>
  </si>
  <si>
    <t>回</t>
    <rPh sb="0" eb="1">
      <t>カイ</t>
    </rPh>
    <phoneticPr fontId="3"/>
  </si>
  <si>
    <r>
      <t>　注意：　約とか文字は入力しないで下さい、</t>
    </r>
    <r>
      <rPr>
        <sz val="14"/>
        <color rgb="FFFF0000"/>
        <rFont val="ＭＳ Ｐゴシック"/>
        <family val="3"/>
        <charset val="128"/>
      </rPr>
      <t>数値のみの入力</t>
    </r>
    <r>
      <rPr>
        <sz val="14"/>
        <rFont val="ＭＳ Ｐゴシック"/>
        <family val="3"/>
        <charset val="128"/>
      </rPr>
      <t>です。毎日でしたら365回です。</t>
    </r>
    <r>
      <rPr>
        <sz val="14"/>
        <color rgb="FFFF0000"/>
        <rFont val="ＭＳ Ｐゴシック"/>
        <family val="3"/>
        <charset val="128"/>
      </rPr>
      <t>セルの書式変更は厳禁です。</t>
    </r>
    <rPh sb="1" eb="3">
      <t>チュウイ</t>
    </rPh>
    <rPh sb="5" eb="6">
      <t>ヤク</t>
    </rPh>
    <rPh sb="8" eb="10">
      <t>モジ</t>
    </rPh>
    <rPh sb="11" eb="13">
      <t>ニュウリョク</t>
    </rPh>
    <rPh sb="17" eb="18">
      <t>クダ</t>
    </rPh>
    <rPh sb="21" eb="23">
      <t>スウチ</t>
    </rPh>
    <rPh sb="26" eb="28">
      <t>ニュウリョク</t>
    </rPh>
    <rPh sb="31" eb="33">
      <t>マイニチ</t>
    </rPh>
    <rPh sb="40" eb="41">
      <t>カイ</t>
    </rPh>
    <rPh sb="47" eb="51">
      <t>ショシキヘンコウ</t>
    </rPh>
    <rPh sb="52" eb="54">
      <t>ゲンキン</t>
    </rPh>
    <phoneticPr fontId="3"/>
  </si>
  <si>
    <t>「はい」の場合１年あたり何回ですか？</t>
  </si>
  <si>
    <t xml:space="preserve"> 「はい」の場合、臨床科を含めた院内検討会の記録を書類として保存してありますか</t>
    <rPh sb="6" eb="8">
      <t>バアイ</t>
    </rPh>
    <rPh sb="9" eb="11">
      <t>リンショウ</t>
    </rPh>
    <rPh sb="11" eb="12">
      <t>カ</t>
    </rPh>
    <rPh sb="13" eb="14">
      <t>フク</t>
    </rPh>
    <rPh sb="16" eb="17">
      <t>イン</t>
    </rPh>
    <rPh sb="17" eb="18">
      <t>ホソウチ</t>
    </rPh>
    <rPh sb="18" eb="21">
      <t>ケントウカイ</t>
    </rPh>
    <rPh sb="22" eb="24">
      <t>キロク</t>
    </rPh>
    <rPh sb="25" eb="27">
      <t>ショルイ</t>
    </rPh>
    <rPh sb="30" eb="32">
      <t>ホゾン</t>
    </rPh>
    <phoneticPr fontId="3"/>
  </si>
  <si>
    <t xml:space="preserve"> 「はい」の場合、病理・細胞診部門内検討会の記録を書類として保存してありますか</t>
  </si>
  <si>
    <t xml:space="preserve"> 「はい」の場合、病理・細胞診部門内検討会の記録を書類として保存してありますか</t>
    <rPh sb="9" eb="11">
      <t>ビョウリ</t>
    </rPh>
    <rPh sb="12" eb="14">
      <t>サイボウ</t>
    </rPh>
    <rPh sb="14" eb="15">
      <t>シン</t>
    </rPh>
    <rPh sb="15" eb="17">
      <t>ブモン</t>
    </rPh>
    <rPh sb="17" eb="18">
      <t>ナイ</t>
    </rPh>
    <rPh sb="18" eb="21">
      <t>ケントウカイ</t>
    </rPh>
    <rPh sb="22" eb="24">
      <t>キロク</t>
    </rPh>
    <rPh sb="25" eb="27">
      <t>ショルイ</t>
    </rPh>
    <rPh sb="30" eb="32">
      <t>ホゾン</t>
    </rPh>
    <phoneticPr fontId="3"/>
  </si>
  <si>
    <t xml:space="preserve"> 「はい」の場合、多施設を加えた検討会の記録を書類として保存してありますか</t>
    <rPh sb="9" eb="12">
      <t>タシセツ</t>
    </rPh>
    <rPh sb="13" eb="14">
      <t>クワ</t>
    </rPh>
    <rPh sb="16" eb="19">
      <t>ケントウカイ</t>
    </rPh>
    <rPh sb="20" eb="22">
      <t>キロク</t>
    </rPh>
    <rPh sb="23" eb="25">
      <t>ショルイ</t>
    </rPh>
    <rPh sb="28" eb="30">
      <t>ホゾン</t>
    </rPh>
    <phoneticPr fontId="3"/>
  </si>
  <si>
    <r>
      <t>3-1）</t>
    </r>
    <r>
      <rPr>
        <sz val="14"/>
        <color rgb="FFFF0000"/>
        <rFont val="ＭＳ Ｐ明朝"/>
        <family val="1"/>
        <charset val="128"/>
      </rPr>
      <t>病理・細胞診部門内での検討会</t>
    </r>
    <r>
      <rPr>
        <sz val="14"/>
        <rFont val="ＭＳ Ｐ明朝"/>
        <family val="1"/>
        <charset val="128"/>
      </rPr>
      <t>を行っていますか</t>
    </r>
    <phoneticPr fontId="3"/>
  </si>
  <si>
    <r>
      <t>3-2）</t>
    </r>
    <r>
      <rPr>
        <sz val="14"/>
        <color rgb="FFFF0000"/>
        <rFont val="ＭＳ Ｐ明朝"/>
        <family val="1"/>
        <charset val="128"/>
      </rPr>
      <t>臨床科を含めた院内での検討会</t>
    </r>
    <r>
      <rPr>
        <sz val="14"/>
        <rFont val="ＭＳ Ｐ明朝"/>
        <family val="1"/>
        <charset val="128"/>
      </rPr>
      <t>を行っていますか？</t>
    </r>
    <rPh sb="4" eb="6">
      <t>リンショウ</t>
    </rPh>
    <rPh sb="6" eb="7">
      <t>カ</t>
    </rPh>
    <rPh sb="8" eb="9">
      <t>フク</t>
    </rPh>
    <rPh sb="11" eb="12">
      <t>イン</t>
    </rPh>
    <phoneticPr fontId="3"/>
  </si>
  <si>
    <r>
      <t>　注意：約とか文字は入力しないで下さい、</t>
    </r>
    <r>
      <rPr>
        <sz val="14"/>
        <color rgb="FFFF0000"/>
        <rFont val="ＭＳ ゴシック"/>
        <family val="3"/>
        <charset val="128"/>
      </rPr>
      <t>数値のみの入力</t>
    </r>
    <r>
      <rPr>
        <sz val="14"/>
        <rFont val="ＭＳ ゴシック"/>
        <family val="3"/>
        <charset val="128"/>
      </rPr>
      <t>です。2年に1回でしたら0.5回となります。</t>
    </r>
    <r>
      <rPr>
        <sz val="14"/>
        <color rgb="FFFF0000"/>
        <rFont val="ＭＳ ゴシック"/>
        <family val="3"/>
        <charset val="128"/>
      </rPr>
      <t>セルの書式変更は厳禁です。</t>
    </r>
    <rPh sb="1" eb="3">
      <t>チュウイ</t>
    </rPh>
    <rPh sb="4" eb="5">
      <t>ヤク</t>
    </rPh>
    <rPh sb="7" eb="9">
      <t>モジ</t>
    </rPh>
    <rPh sb="10" eb="12">
      <t>ニュウリョク</t>
    </rPh>
    <rPh sb="16" eb="17">
      <t>クダ</t>
    </rPh>
    <rPh sb="20" eb="22">
      <t>スウチ</t>
    </rPh>
    <rPh sb="25" eb="27">
      <t>ニュウリョク</t>
    </rPh>
    <rPh sb="31" eb="32">
      <t>ネン</t>
    </rPh>
    <rPh sb="34" eb="35">
      <t>カイ</t>
    </rPh>
    <rPh sb="42" eb="43">
      <t>カイ</t>
    </rPh>
    <rPh sb="52" eb="56">
      <t>ショシキヘンコウ</t>
    </rPh>
    <rPh sb="57" eb="59">
      <t>ゲンキン</t>
    </rPh>
    <phoneticPr fontId="3"/>
  </si>
  <si>
    <r>
      <t>　注意：約とか文字は入力しないで下さい、</t>
    </r>
    <r>
      <rPr>
        <sz val="14"/>
        <color rgb="FFFF0000"/>
        <rFont val="ＭＳ ゴシック"/>
        <family val="3"/>
        <charset val="128"/>
      </rPr>
      <t>数値のみの入力</t>
    </r>
    <r>
      <rPr>
        <sz val="14"/>
        <rFont val="ＭＳ ゴシック"/>
        <family val="3"/>
        <charset val="128"/>
      </rPr>
      <t>です。</t>
    </r>
    <r>
      <rPr>
        <sz val="14"/>
        <color rgb="FFFF0000"/>
        <rFont val="ＭＳ ゴシック"/>
        <family val="3"/>
        <charset val="128"/>
      </rPr>
      <t>セルの書式変更は厳禁です。</t>
    </r>
    <rPh sb="1" eb="3">
      <t>チュウイ</t>
    </rPh>
    <rPh sb="4" eb="5">
      <t>ヤク</t>
    </rPh>
    <rPh sb="7" eb="9">
      <t>モジ</t>
    </rPh>
    <rPh sb="10" eb="12">
      <t>ニュウリョク</t>
    </rPh>
    <rPh sb="16" eb="17">
      <t>クダ</t>
    </rPh>
    <rPh sb="20" eb="22">
      <t>スウチ</t>
    </rPh>
    <rPh sb="25" eb="27">
      <t>ニュウリョク</t>
    </rPh>
    <rPh sb="33" eb="37">
      <t>ショシキヘンコウ</t>
    </rPh>
    <rPh sb="38" eb="40">
      <t>ゲンキン</t>
    </rPh>
    <phoneticPr fontId="3"/>
  </si>
  <si>
    <t>6-（３-1）細胞診院内検討会を行っていますか？</t>
    <phoneticPr fontId="3"/>
  </si>
  <si>
    <t>「はい」の場合１年あたり何回ですか？</t>
    <phoneticPr fontId="3"/>
  </si>
  <si>
    <t xml:space="preserve"> 「はい」の場合、病理・細胞診部門内検討会の記録を書類として保存してありますか</t>
    <phoneticPr fontId="3"/>
  </si>
  <si>
    <t>6-（3-2）臨床科を含めた院内での検討会を行っていますか？</t>
    <phoneticPr fontId="3"/>
  </si>
  <si>
    <t>6-3-3）多施設を加えた合同での検討会を行っていますか？</t>
    <phoneticPr fontId="3"/>
  </si>
  <si>
    <r>
      <t>3-3)</t>
    </r>
    <r>
      <rPr>
        <sz val="14"/>
        <color rgb="FFFF0000"/>
        <rFont val="ＭＳ Ｐ明朝"/>
        <family val="1"/>
        <charset val="128"/>
      </rPr>
      <t>多施設を加えた合同での検討会</t>
    </r>
    <r>
      <rPr>
        <sz val="14"/>
        <rFont val="ＭＳ Ｐ明朝"/>
        <family val="1"/>
        <charset val="128"/>
      </rPr>
      <t>を行っていますか？</t>
    </r>
    <rPh sb="4" eb="7">
      <t>タシセツ</t>
    </rPh>
    <rPh sb="8" eb="9">
      <t>クワ</t>
    </rPh>
    <rPh sb="11" eb="13">
      <t>ゴウドウ</t>
    </rPh>
    <phoneticPr fontId="3"/>
  </si>
  <si>
    <t>　（３）細胞診検討会を行っていますか？検討会の開催形式別にご回答下さい。</t>
    <rPh sb="4" eb="6">
      <t>サイボウ</t>
    </rPh>
    <rPh sb="6" eb="7">
      <t>シン</t>
    </rPh>
    <rPh sb="7" eb="10">
      <t>ケントウカイ</t>
    </rPh>
    <rPh sb="11" eb="12">
      <t>オコナ</t>
    </rPh>
    <phoneticPr fontId="3"/>
  </si>
  <si>
    <t>「いいえ」ならばその事由を以下にご回答下さい。</t>
    <phoneticPr fontId="3"/>
  </si>
  <si>
    <t>「いいえ」ならばその事由を以下にご回答下さい。</t>
    <phoneticPr fontId="3"/>
  </si>
  <si>
    <t>「いいえ」ならばその事由を以下にご回答下さい。</t>
    <phoneticPr fontId="3"/>
  </si>
  <si>
    <t>2024年実施</t>
    <rPh sb="4" eb="5">
      <t>ネン</t>
    </rPh>
    <rPh sb="5" eb="7">
      <t>ジッシ</t>
    </rPh>
    <phoneticPr fontId="3"/>
  </si>
  <si>
    <t>2023年1月1日～12月31日</t>
    <rPh sb="4" eb="5">
      <t>ネン</t>
    </rPh>
    <rPh sb="6" eb="7">
      <t>ガツ</t>
    </rPh>
    <rPh sb="8" eb="9">
      <t>ヒ</t>
    </rPh>
    <rPh sb="12" eb="13">
      <t>ガツ</t>
    </rPh>
    <rPh sb="15" eb="16">
      <t>ヒ</t>
    </rPh>
    <phoneticPr fontId="3"/>
  </si>
  <si>
    <t xml:space="preserve"> 「はい」の場合、病理・細胞診部門内検討会の記録を書類として保存してありますか</t>
    <phoneticPr fontId="3"/>
  </si>
  <si>
    <r>
      <t xml:space="preserve">  </t>
    </r>
    <r>
      <rPr>
        <b/>
        <u/>
        <sz val="12"/>
        <color rgb="FFFF0000"/>
        <rFont val="ＭＳ Ｐゴシック"/>
        <family val="3"/>
        <charset val="128"/>
      </rPr>
      <t>数値入力は数字のみの入力です。文字は入力しないで下さい。</t>
    </r>
    <rPh sb="2" eb="4">
      <t>スウチ</t>
    </rPh>
    <rPh sb="4" eb="6">
      <t>ニュウリョク</t>
    </rPh>
    <rPh sb="7" eb="9">
      <t>スウジ</t>
    </rPh>
    <rPh sb="12" eb="14">
      <t>ニュウリョク</t>
    </rPh>
    <rPh sb="17" eb="19">
      <t>モジ</t>
    </rPh>
    <rPh sb="20" eb="22">
      <t>ニュウリョク</t>
    </rPh>
    <rPh sb="26" eb="27">
      <t>クダ</t>
    </rPh>
    <phoneticPr fontId="3"/>
  </si>
  <si>
    <t>7-4子宮頚部LBC</t>
    <rPh sb="3" eb="7">
      <t>シキュウケイブ</t>
    </rPh>
    <phoneticPr fontId="3"/>
  </si>
  <si>
    <r>
      <t xml:space="preserve">※  </t>
    </r>
    <r>
      <rPr>
        <sz val="14"/>
        <color rgb="FFFF0000"/>
        <rFont val="ＭＳ Ｐゴシック"/>
        <family val="3"/>
        <charset val="128"/>
      </rPr>
      <t>外注</t>
    </r>
    <r>
      <rPr>
        <sz val="14"/>
        <rFont val="ＭＳ Ｐゴシック"/>
        <family val="3"/>
        <charset val="128"/>
      </rPr>
      <t>している検体は除くようにお願いします</t>
    </r>
    <rPh sb="3" eb="5">
      <t>ガイチュウ</t>
    </rPh>
    <rPh sb="9" eb="11">
      <t>ケンタイ</t>
    </rPh>
    <rPh sb="12" eb="13">
      <t>ノゾ</t>
    </rPh>
    <rPh sb="18" eb="19">
      <t>ネガイ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</si>
</sst>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 "/>
    <numFmt numFmtId="177" formatCode="#,##0_ "/>
    <numFmt numFmtId="178" formatCode="0_);[Red]\(0\)"/>
    <numFmt numFmtId="179" formatCode="0.0_ "/>
  </numFmts>
  <fonts count="53" x14ac:knownFonts="1">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sz val="14"/>
      <name val="ＭＳ Ｐゴシック"/>
      <family val="3"/>
      <charset val="128"/>
    </font>
    <font>
      <b/>
      <sz val="14"/>
      <name val="ＭＳ Ｐゴシック"/>
      <family val="3"/>
      <charset val="128"/>
    </font>
    <font>
      <b/>
      <sz val="16"/>
      <name val="ＭＳ Ｐゴシック"/>
      <family val="3"/>
      <charset val="128"/>
    </font>
    <font>
      <sz val="10"/>
      <name val="ＭＳ Ｐゴシック"/>
      <family val="3"/>
      <charset val="128"/>
    </font>
    <font>
      <b/>
      <sz val="12"/>
      <name val="ＭＳ Ｐゴシック"/>
      <family val="3"/>
      <charset val="128"/>
    </font>
    <font>
      <sz val="12"/>
      <name val="ＭＳ Ｐゴシック"/>
      <family val="3"/>
      <charset val="128"/>
    </font>
    <font>
      <sz val="9"/>
      <name val="ＭＳ Ｐゴシック"/>
      <family val="3"/>
      <charset val="128"/>
    </font>
    <font>
      <b/>
      <sz val="11"/>
      <name val="ＭＳ Ｐゴシック"/>
      <family val="3"/>
      <charset val="128"/>
    </font>
    <font>
      <sz val="11"/>
      <name val="ＭＳ Ｐゴシック"/>
      <family val="3"/>
      <charset val="128"/>
    </font>
    <font>
      <b/>
      <u/>
      <sz val="14"/>
      <name val="ＭＳ Ｐゴシック"/>
      <family val="3"/>
      <charset val="128"/>
    </font>
    <font>
      <sz val="20"/>
      <name val="ＭＳ Ｐゴシック"/>
      <family val="3"/>
      <charset val="128"/>
    </font>
    <font>
      <b/>
      <sz val="10"/>
      <name val="ＭＳ Ｐゴシック"/>
      <family val="3"/>
      <charset val="128"/>
    </font>
    <font>
      <sz val="12"/>
      <color indexed="8"/>
      <name val="ＭＳ Ｐゴシック"/>
      <family val="3"/>
      <charset val="128"/>
    </font>
    <font>
      <sz val="11"/>
      <color indexed="8"/>
      <name val="ＭＳ Ｐゴシック"/>
      <family val="3"/>
      <charset val="128"/>
    </font>
    <font>
      <b/>
      <sz val="16"/>
      <color indexed="8"/>
      <name val="ＭＳ Ｐゴシック"/>
      <family val="3"/>
      <charset val="128"/>
    </font>
    <font>
      <sz val="14"/>
      <color indexed="8"/>
      <name val="ＭＳ Ｐゴシック"/>
      <family val="3"/>
      <charset val="128"/>
    </font>
    <font>
      <b/>
      <sz val="12"/>
      <color indexed="8"/>
      <name val="ＭＳ Ｐゴシック"/>
      <family val="3"/>
      <charset val="128"/>
    </font>
    <font>
      <sz val="16"/>
      <color indexed="8"/>
      <name val="ＭＳ Ｐゴシック"/>
      <family val="3"/>
      <charset val="128"/>
    </font>
    <font>
      <b/>
      <sz val="14"/>
      <color indexed="8"/>
      <name val="ＭＳ Ｐゴシック"/>
      <family val="3"/>
      <charset val="128"/>
    </font>
    <font>
      <sz val="11"/>
      <color indexed="8"/>
      <name val="ＭＳ Ｐゴシック"/>
      <family val="3"/>
      <charset val="128"/>
    </font>
    <font>
      <b/>
      <sz val="18"/>
      <name val="ＭＳ Ｐゴシック"/>
      <family val="3"/>
      <charset val="128"/>
    </font>
    <font>
      <b/>
      <sz val="18"/>
      <color indexed="8"/>
      <name val="ＭＳ Ｐゴシック"/>
      <family val="3"/>
      <charset val="128"/>
    </font>
    <font>
      <sz val="18"/>
      <name val="ＭＳ Ｐゴシック"/>
      <family val="3"/>
      <charset val="128"/>
    </font>
    <font>
      <sz val="16"/>
      <name val="ＭＳ Ｐゴシック"/>
      <family val="3"/>
      <charset val="128"/>
    </font>
    <font>
      <sz val="12"/>
      <name val="ＭＳ Ｐ明朝"/>
      <family val="1"/>
      <charset val="128"/>
    </font>
    <font>
      <sz val="14"/>
      <name val="ＭＳ Ｐ明朝"/>
      <family val="1"/>
      <charset val="128"/>
    </font>
    <font>
      <sz val="14"/>
      <color indexed="10"/>
      <name val="ＭＳ Ｐゴシック"/>
      <family val="3"/>
      <charset val="128"/>
    </font>
    <font>
      <b/>
      <sz val="14"/>
      <color indexed="16"/>
      <name val="ＭＳ Ｐゴシック"/>
      <family val="3"/>
      <charset val="128"/>
    </font>
    <font>
      <sz val="12"/>
      <color indexed="8"/>
      <name val="ＭＳ Ｐ明朝"/>
      <family val="1"/>
      <charset val="128"/>
    </font>
    <font>
      <b/>
      <sz val="14"/>
      <color indexed="8"/>
      <name val="ＭＳ Ｐ明朝"/>
      <family val="1"/>
      <charset val="128"/>
    </font>
    <font>
      <sz val="14"/>
      <color indexed="8"/>
      <name val="ＭＳ Ｐ明朝"/>
      <family val="1"/>
      <charset val="128"/>
    </font>
    <font>
      <sz val="12"/>
      <color indexed="10"/>
      <name val="ＭＳ Ｐ明朝"/>
      <family val="1"/>
      <charset val="128"/>
    </font>
    <font>
      <sz val="12"/>
      <color indexed="10"/>
      <name val="ＭＳ Ｐゴシック"/>
      <family val="3"/>
      <charset val="128"/>
    </font>
    <font>
      <sz val="6"/>
      <color indexed="9"/>
      <name val="ＭＳ Ｐゴシック"/>
      <family val="3"/>
      <charset val="128"/>
    </font>
    <font>
      <sz val="13"/>
      <name val="ＭＳ Ｐゴシック"/>
      <family val="3"/>
      <charset val="128"/>
    </font>
    <font>
      <sz val="12"/>
      <color rgb="FFFF0000"/>
      <name val="ＭＳ Ｐゴシック"/>
      <family val="3"/>
      <charset val="128"/>
    </font>
    <font>
      <b/>
      <sz val="12"/>
      <color rgb="FFFF0000"/>
      <name val="ＭＳ Ｐゴシック"/>
      <family val="3"/>
      <charset val="128"/>
    </font>
    <font>
      <b/>
      <u/>
      <sz val="12"/>
      <color rgb="FFFF0000"/>
      <name val="ＭＳ Ｐゴシック"/>
      <family val="3"/>
      <charset val="128"/>
    </font>
    <font>
      <sz val="12"/>
      <color rgb="FFFF0000"/>
      <name val="ＭＳ Ｐ明朝"/>
      <family val="1"/>
      <charset val="128"/>
    </font>
    <font>
      <sz val="14"/>
      <color rgb="FFFF0000"/>
      <name val="ＭＳ Ｐゴシック"/>
      <family val="3"/>
      <charset val="128"/>
    </font>
    <font>
      <sz val="13"/>
      <color rgb="FFFF0000"/>
      <name val="ＭＳ Ｐゴシック"/>
      <family val="3"/>
      <charset val="128"/>
    </font>
    <font>
      <b/>
      <sz val="14"/>
      <color rgb="FFFF0000"/>
      <name val="ＭＳ Ｐゴシック"/>
      <family val="3"/>
      <charset val="128"/>
    </font>
    <font>
      <u/>
      <sz val="11"/>
      <color theme="10"/>
      <name val="ＭＳ Ｐゴシック"/>
      <family val="3"/>
      <charset val="128"/>
    </font>
    <font>
      <b/>
      <sz val="9"/>
      <name val="ＭＳ Ｐゴシック"/>
      <family val="3"/>
      <charset val="128"/>
    </font>
    <font>
      <sz val="14"/>
      <name val="ＭＳ ゴシック"/>
      <family val="3"/>
      <charset val="128"/>
    </font>
    <font>
      <sz val="14"/>
      <color rgb="FFFF0000"/>
      <name val="ＭＳ Ｐ明朝"/>
      <family val="1"/>
      <charset val="128"/>
    </font>
    <font>
      <sz val="14"/>
      <color rgb="FFFF0000"/>
      <name val="ＭＳ ゴシック"/>
      <family val="3"/>
      <charset val="128"/>
    </font>
    <font>
      <sz val="11"/>
      <color indexed="8"/>
      <name val="ＭＳ ゴシック"/>
      <family val="3"/>
      <charset val="128"/>
    </font>
    <font>
      <sz val="11"/>
      <color indexed="8"/>
      <name val="ＭＳ Ｐ明朝"/>
      <family val="1"/>
      <charset val="128"/>
    </font>
  </fonts>
  <fills count="7">
    <fill>
      <patternFill patternType="none"/>
    </fill>
    <fill>
      <patternFill patternType="gray125"/>
    </fill>
    <fill>
      <patternFill patternType="solid">
        <fgColor indexed="45"/>
        <bgColor indexed="64"/>
      </patternFill>
    </fill>
    <fill>
      <patternFill patternType="solid">
        <fgColor indexed="41"/>
        <bgColor indexed="64"/>
      </patternFill>
    </fill>
    <fill>
      <patternFill patternType="solid">
        <fgColor indexed="27"/>
        <bgColor indexed="64"/>
      </patternFill>
    </fill>
    <fill>
      <patternFill patternType="solid">
        <fgColor rgb="FFCCFFFF"/>
        <bgColor indexed="64"/>
      </patternFill>
    </fill>
    <fill>
      <patternFill patternType="solid">
        <fgColor theme="0"/>
        <bgColor indexed="64"/>
      </patternFill>
    </fill>
  </fills>
  <borders count="80">
    <border>
      <left/>
      <right/>
      <top/>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double">
        <color indexed="64"/>
      </bottom>
      <diagonal/>
    </border>
    <border>
      <left/>
      <right style="thin">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double">
        <color indexed="64"/>
      </bottom>
      <diagonal/>
    </border>
    <border>
      <left/>
      <right/>
      <top style="medium">
        <color indexed="64"/>
      </top>
      <bottom style="medium">
        <color indexed="64"/>
      </bottom>
      <diagonal/>
    </border>
    <border>
      <left/>
      <right/>
      <top/>
      <bottom style="medium">
        <color indexed="64"/>
      </bottom>
      <diagonal/>
    </border>
    <border>
      <left style="thin">
        <color indexed="64"/>
      </left>
      <right style="medium">
        <color indexed="64"/>
      </right>
      <top style="medium">
        <color indexed="64"/>
      </top>
      <bottom style="double">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double">
        <color indexed="64"/>
      </bottom>
      <diagonal/>
    </border>
    <border>
      <left style="dotted">
        <color indexed="64"/>
      </left>
      <right style="medium">
        <color indexed="64"/>
      </right>
      <top style="double">
        <color indexed="64"/>
      </top>
      <bottom style="medium">
        <color indexed="64"/>
      </bottom>
      <diagonal/>
    </border>
    <border>
      <left style="dotted">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bottom style="double">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double">
        <color indexed="64"/>
      </right>
      <top/>
      <bottom style="thin">
        <color indexed="64"/>
      </bottom>
      <diagonal/>
    </border>
    <border>
      <left style="medium">
        <color indexed="64"/>
      </left>
      <right style="double">
        <color indexed="64"/>
      </right>
      <top style="thin">
        <color indexed="64"/>
      </top>
      <bottom style="thin">
        <color indexed="64"/>
      </bottom>
      <diagonal/>
    </border>
    <border>
      <left style="medium">
        <color indexed="64"/>
      </left>
      <right style="double">
        <color indexed="64"/>
      </right>
      <top style="thin">
        <color indexed="64"/>
      </top>
      <bottom style="double">
        <color indexed="64"/>
      </bottom>
      <diagonal/>
    </border>
    <border>
      <left style="medium">
        <color indexed="64"/>
      </left>
      <right style="double">
        <color indexed="64"/>
      </right>
      <top/>
      <bottom style="medium">
        <color indexed="64"/>
      </bottom>
      <diagonal/>
    </border>
    <border>
      <left style="medium">
        <color indexed="64"/>
      </left>
      <right/>
      <top style="medium">
        <color indexed="64"/>
      </top>
      <bottom style="medium">
        <color indexed="64"/>
      </bottom>
      <diagonal/>
    </border>
    <border>
      <left style="thin">
        <color indexed="64"/>
      </left>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bottom style="thin">
        <color indexed="64"/>
      </bottom>
      <diagonal/>
    </border>
    <border>
      <left style="thin">
        <color indexed="64"/>
      </left>
      <right style="thin">
        <color indexed="64"/>
      </right>
      <top style="dotted">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style="medium">
        <color indexed="64"/>
      </bottom>
      <diagonal/>
    </border>
    <border>
      <left style="medium">
        <color indexed="64"/>
      </left>
      <right/>
      <top/>
      <bottom/>
      <diagonal/>
    </border>
    <border>
      <left style="thin">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
      <left style="medium">
        <color indexed="64"/>
      </left>
      <right/>
      <top/>
      <bottom style="double">
        <color indexed="64"/>
      </bottom>
      <diagonal/>
    </border>
    <border>
      <left/>
      <right style="medium">
        <color indexed="64"/>
      </right>
      <top/>
      <bottom style="double">
        <color indexed="64"/>
      </bottom>
      <diagonal/>
    </border>
    <border>
      <left/>
      <right style="thin">
        <color indexed="64"/>
      </right>
      <top/>
      <bottom style="double">
        <color indexed="64"/>
      </bottom>
      <diagonal/>
    </border>
    <border>
      <left/>
      <right/>
      <top style="medium">
        <color indexed="64"/>
      </top>
      <bottom/>
      <diagonal/>
    </border>
    <border>
      <left/>
      <right/>
      <top/>
      <bottom style="double">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double">
        <color indexed="64"/>
      </right>
      <top style="thin">
        <color indexed="64"/>
      </top>
      <bottom/>
      <diagonal/>
    </border>
    <border>
      <left/>
      <right style="thin">
        <color indexed="64"/>
      </right>
      <top/>
      <bottom/>
      <diagonal/>
    </border>
    <border>
      <left style="thin">
        <color indexed="64"/>
      </left>
      <right/>
      <top/>
      <bottom/>
      <diagonal/>
    </border>
    <border diagonalDown="1">
      <left style="medium">
        <color indexed="64"/>
      </left>
      <right style="thin">
        <color indexed="64"/>
      </right>
      <top style="medium">
        <color indexed="64"/>
      </top>
      <bottom/>
      <diagonal style="thin">
        <color indexed="64"/>
      </diagonal>
    </border>
    <border diagonalDown="1">
      <left style="medium">
        <color indexed="64"/>
      </left>
      <right style="thin">
        <color indexed="64"/>
      </right>
      <top/>
      <bottom style="medium">
        <color indexed="64"/>
      </bottom>
      <diagonal style="thin">
        <color indexed="64"/>
      </diagonal>
    </border>
  </borders>
  <cellStyleXfs count="2">
    <xf numFmtId="0" fontId="0" fillId="0" borderId="0">
      <alignment vertical="center"/>
    </xf>
    <xf numFmtId="0" fontId="46" fillId="0" borderId="0" applyNumberFormat="0" applyFill="0" applyBorder="0" applyAlignment="0" applyProtection="0">
      <alignment vertical="center"/>
    </xf>
  </cellStyleXfs>
  <cellXfs count="286">
    <xf numFmtId="0" fontId="0" fillId="0" borderId="0" xfId="0">
      <alignment vertical="center"/>
    </xf>
    <xf numFmtId="49" fontId="4" fillId="0" borderId="0" xfId="0" applyNumberFormat="1" applyFont="1" applyAlignment="1">
      <alignment horizontal="center" vertical="center"/>
    </xf>
    <xf numFmtId="49" fontId="8" fillId="0" borderId="0" xfId="0" applyNumberFormat="1" applyFont="1" applyAlignment="1">
      <alignment horizontal="left" vertical="center"/>
    </xf>
    <xf numFmtId="0" fontId="7" fillId="0" borderId="0" xfId="0" applyFont="1">
      <alignment vertical="center"/>
    </xf>
    <xf numFmtId="49" fontId="9" fillId="0" borderId="0" xfId="0" applyNumberFormat="1" applyFont="1" applyAlignment="1">
      <alignment horizontal="center" vertical="center"/>
    </xf>
    <xf numFmtId="0" fontId="0" fillId="0" borderId="0" xfId="0" applyAlignment="1">
      <alignment horizontal="center" vertical="center"/>
    </xf>
    <xf numFmtId="0" fontId="12" fillId="0" borderId="0" xfId="0" applyFont="1" applyAlignment="1">
      <alignment horizontal="right" vertical="center"/>
    </xf>
    <xf numFmtId="0" fontId="10" fillId="0" borderId="0" xfId="0" applyFont="1" applyAlignment="1">
      <alignment horizontal="left" vertical="center"/>
    </xf>
    <xf numFmtId="178" fontId="0" fillId="0" borderId="0" xfId="0" applyNumberFormat="1" applyAlignment="1">
      <alignment horizontal="center" vertical="center"/>
    </xf>
    <xf numFmtId="0" fontId="0" fillId="0" borderId="0" xfId="0" applyAlignment="1">
      <alignment horizontal="left" vertical="center"/>
    </xf>
    <xf numFmtId="49" fontId="7" fillId="0" borderId="0" xfId="0" applyNumberFormat="1" applyFont="1">
      <alignment vertical="center"/>
    </xf>
    <xf numFmtId="0" fontId="7" fillId="0" borderId="0" xfId="0" applyFont="1" applyAlignment="1">
      <alignment horizontal="center" vertical="center"/>
    </xf>
    <xf numFmtId="49" fontId="7" fillId="0" borderId="0" xfId="0" applyNumberFormat="1" applyFont="1" applyAlignment="1">
      <alignment horizontal="center" vertical="center"/>
    </xf>
    <xf numFmtId="0" fontId="7" fillId="0" borderId="0" xfId="0" applyFont="1" applyAlignment="1">
      <alignment horizontal="left" vertical="center"/>
    </xf>
    <xf numFmtId="0" fontId="9" fillId="0" borderId="1" xfId="0" applyFont="1" applyBorder="1" applyAlignment="1">
      <alignment horizontal="center" vertical="center"/>
    </xf>
    <xf numFmtId="49" fontId="15" fillId="0" borderId="0" xfId="0" applyNumberFormat="1" applyFont="1" applyAlignment="1">
      <alignment horizontal="center" vertical="center"/>
    </xf>
    <xf numFmtId="178" fontId="8" fillId="0" borderId="0" xfId="0" applyNumberFormat="1" applyFont="1" applyAlignment="1">
      <alignment horizontal="center" vertical="center"/>
    </xf>
    <xf numFmtId="178" fontId="0" fillId="0" borderId="0" xfId="0" applyNumberFormat="1">
      <alignment vertical="center"/>
    </xf>
    <xf numFmtId="0" fontId="6" fillId="0" borderId="0" xfId="0" applyFont="1" applyAlignment="1">
      <alignment horizontal="left" vertical="center"/>
    </xf>
    <xf numFmtId="0" fontId="4" fillId="0" borderId="0" xfId="0" applyFont="1" applyAlignment="1">
      <alignment horizontal="left" vertical="center"/>
    </xf>
    <xf numFmtId="49" fontId="4" fillId="0" borderId="0" xfId="0" applyNumberFormat="1" applyFont="1" applyAlignment="1">
      <alignment horizontal="left" vertical="center"/>
    </xf>
    <xf numFmtId="177" fontId="14" fillId="0" borderId="2" xfId="0" applyNumberFormat="1" applyFont="1" applyBorder="1" applyAlignment="1">
      <alignment horizontal="right" vertical="center"/>
    </xf>
    <xf numFmtId="49" fontId="2" fillId="0" borderId="0" xfId="0" applyNumberFormat="1" applyFont="1" applyAlignment="1">
      <alignment horizontal="left" vertical="center"/>
    </xf>
    <xf numFmtId="49" fontId="13" fillId="0" borderId="0" xfId="0" applyNumberFormat="1" applyFont="1" applyAlignment="1">
      <alignment horizontal="left" vertical="center"/>
    </xf>
    <xf numFmtId="49" fontId="0" fillId="0" borderId="0" xfId="0" applyNumberFormat="1" applyAlignment="1">
      <alignment horizontal="left" vertical="center"/>
    </xf>
    <xf numFmtId="49" fontId="8" fillId="0" borderId="3" xfId="0" applyNumberFormat="1" applyFont="1" applyBorder="1" applyAlignment="1">
      <alignment horizontal="center" vertical="center"/>
    </xf>
    <xf numFmtId="0" fontId="17" fillId="0" borderId="0" xfId="0" applyFont="1" applyAlignment="1">
      <alignment horizontal="left" vertical="center"/>
    </xf>
    <xf numFmtId="0" fontId="18" fillId="0" borderId="0" xfId="0" applyFont="1" applyAlignment="1">
      <alignment horizontal="left" vertical="center"/>
    </xf>
    <xf numFmtId="49" fontId="20" fillId="0" borderId="0" xfId="0" applyNumberFormat="1" applyFont="1" applyAlignment="1">
      <alignment horizontal="left" vertical="center"/>
    </xf>
    <xf numFmtId="0" fontId="16" fillId="0" borderId="0" xfId="0" applyFont="1" applyAlignment="1">
      <alignment horizontal="left" vertical="center"/>
    </xf>
    <xf numFmtId="0" fontId="16" fillId="0" borderId="0" xfId="0" applyFont="1" applyAlignment="1">
      <alignment horizontal="left" vertical="top"/>
    </xf>
    <xf numFmtId="49" fontId="19" fillId="0" borderId="0" xfId="0" applyNumberFormat="1" applyFont="1" applyAlignment="1">
      <alignment horizontal="left" vertical="center"/>
    </xf>
    <xf numFmtId="0" fontId="19" fillId="0" borderId="0" xfId="0" applyFont="1" applyAlignment="1">
      <alignment horizontal="left" vertical="center"/>
    </xf>
    <xf numFmtId="49" fontId="22" fillId="0" borderId="0" xfId="0" applyNumberFormat="1" applyFont="1" applyAlignment="1">
      <alignment horizontal="left" vertical="center"/>
    </xf>
    <xf numFmtId="177" fontId="14" fillId="0" borderId="4" xfId="0" applyNumberFormat="1" applyFont="1" applyBorder="1" applyAlignment="1">
      <alignment horizontal="right" vertical="center"/>
    </xf>
    <xf numFmtId="177" fontId="14" fillId="0" borderId="5" xfId="0" applyNumberFormat="1" applyFont="1" applyBorder="1" applyAlignment="1">
      <alignment horizontal="center" vertical="center"/>
    </xf>
    <xf numFmtId="177" fontId="14" fillId="0" borderId="6" xfId="0" applyNumberFormat="1" applyFont="1" applyBorder="1" applyAlignment="1">
      <alignment horizontal="right" vertical="center"/>
    </xf>
    <xf numFmtId="177" fontId="14" fillId="0" borderId="7" xfId="0" applyNumberFormat="1" applyFont="1" applyBorder="1" applyAlignment="1">
      <alignment horizontal="right" vertical="center"/>
    </xf>
    <xf numFmtId="0" fontId="9" fillId="0" borderId="8" xfId="0" applyFont="1" applyBorder="1" applyAlignment="1">
      <alignment horizontal="center" vertical="center"/>
    </xf>
    <xf numFmtId="0" fontId="1" fillId="0" borderId="9" xfId="0" applyFont="1" applyBorder="1" applyAlignment="1">
      <alignment horizontal="center" vertical="center"/>
    </xf>
    <xf numFmtId="49" fontId="8" fillId="0" borderId="3" xfId="0" applyNumberFormat="1" applyFont="1" applyBorder="1" applyAlignment="1">
      <alignment horizontal="left" vertical="center"/>
    </xf>
    <xf numFmtId="49" fontId="15" fillId="0" borderId="3" xfId="0" applyNumberFormat="1" applyFont="1" applyBorder="1" applyAlignment="1">
      <alignment horizontal="center" vertical="center"/>
    </xf>
    <xf numFmtId="0" fontId="12" fillId="0" borderId="0" xfId="0" applyFont="1" applyAlignment="1">
      <alignment horizontal="center" vertical="center"/>
    </xf>
    <xf numFmtId="178" fontId="4" fillId="0" borderId="10" xfId="0" applyNumberFormat="1" applyFont="1" applyBorder="1" applyAlignment="1">
      <alignment horizontal="center" vertical="center"/>
    </xf>
    <xf numFmtId="178" fontId="4" fillId="0" borderId="5" xfId="0" applyNumberFormat="1" applyFont="1" applyBorder="1" applyAlignment="1">
      <alignment horizontal="center" vertical="center"/>
    </xf>
    <xf numFmtId="0" fontId="24" fillId="0" borderId="0" xfId="0" applyFont="1" applyAlignment="1">
      <alignment horizontal="left" vertical="center"/>
    </xf>
    <xf numFmtId="0" fontId="25" fillId="0" borderId="0" xfId="0" applyFont="1" applyAlignment="1">
      <alignment horizontal="left" vertical="center"/>
    </xf>
    <xf numFmtId="178" fontId="26" fillId="0" borderId="0" xfId="0" applyNumberFormat="1" applyFont="1" applyAlignment="1">
      <alignment horizontal="center" vertical="center"/>
    </xf>
    <xf numFmtId="178" fontId="24" fillId="0" borderId="0" xfId="0" applyNumberFormat="1" applyFont="1" applyAlignment="1">
      <alignment horizontal="center" vertical="center"/>
    </xf>
    <xf numFmtId="49" fontId="15" fillId="0" borderId="0" xfId="0" applyNumberFormat="1" applyFont="1" applyAlignment="1">
      <alignment horizontal="left" vertical="center"/>
    </xf>
    <xf numFmtId="49" fontId="7" fillId="0" borderId="0" xfId="0" applyNumberFormat="1" applyFont="1" applyAlignment="1">
      <alignment horizontal="left" vertical="center"/>
    </xf>
    <xf numFmtId="0" fontId="9" fillId="0" borderId="0" xfId="0" applyFont="1" applyAlignment="1">
      <alignment horizontal="left" vertical="center"/>
    </xf>
    <xf numFmtId="0" fontId="0" fillId="0" borderId="0" xfId="0" applyAlignment="1">
      <alignment vertical="center" wrapText="1"/>
    </xf>
    <xf numFmtId="0" fontId="10" fillId="0" borderId="0" xfId="0" applyFont="1" applyAlignment="1">
      <alignment horizontal="left" vertical="center" wrapText="1"/>
    </xf>
    <xf numFmtId="0" fontId="7" fillId="0" borderId="0" xfId="0" applyFont="1" applyAlignment="1">
      <alignment vertical="center" wrapText="1"/>
    </xf>
    <xf numFmtId="0" fontId="7" fillId="0" borderId="0" xfId="0" applyFont="1" applyAlignment="1">
      <alignment horizontal="center" vertical="top" wrapText="1"/>
    </xf>
    <xf numFmtId="178" fontId="27" fillId="0" borderId="0" xfId="0" applyNumberFormat="1" applyFont="1" applyAlignment="1">
      <alignment horizontal="center" vertical="center"/>
    </xf>
    <xf numFmtId="0" fontId="24" fillId="0" borderId="0" xfId="0" applyFont="1">
      <alignment vertical="center"/>
    </xf>
    <xf numFmtId="49" fontId="24" fillId="0" borderId="11" xfId="0" applyNumberFormat="1" applyFont="1" applyBorder="1" applyAlignment="1">
      <alignment horizontal="center" vertical="center"/>
    </xf>
    <xf numFmtId="49" fontId="5" fillId="0" borderId="0" xfId="0" applyNumberFormat="1" applyFont="1" applyAlignment="1">
      <alignment horizontal="center" vertical="center"/>
    </xf>
    <xf numFmtId="49" fontId="27" fillId="0" borderId="10" xfId="0" applyNumberFormat="1" applyFont="1" applyBorder="1" applyAlignment="1">
      <alignment horizontal="center" vertical="center"/>
    </xf>
    <xf numFmtId="176" fontId="27" fillId="0" borderId="10" xfId="0" applyNumberFormat="1" applyFont="1" applyBorder="1" applyAlignment="1">
      <alignment horizontal="center" vertical="center"/>
    </xf>
    <xf numFmtId="0" fontId="20" fillId="2" borderId="0" xfId="0" applyFont="1" applyFill="1" applyAlignment="1">
      <alignment horizontal="center" vertical="center"/>
    </xf>
    <xf numFmtId="0" fontId="4" fillId="0" borderId="0" xfId="0" applyFont="1">
      <alignment vertical="center"/>
    </xf>
    <xf numFmtId="49" fontId="4" fillId="0" borderId="0" xfId="0" applyNumberFormat="1" applyFont="1">
      <alignment vertical="center"/>
    </xf>
    <xf numFmtId="0" fontId="4" fillId="0" borderId="0" xfId="0" applyFont="1" applyAlignment="1">
      <alignment horizontal="center" vertical="center"/>
    </xf>
    <xf numFmtId="49" fontId="5" fillId="0" borderId="3" xfId="0" applyNumberFormat="1" applyFont="1" applyBorder="1" applyAlignment="1">
      <alignment horizontal="center" vertical="center"/>
    </xf>
    <xf numFmtId="0" fontId="30" fillId="0" borderId="0" xfId="0" applyFont="1">
      <alignment vertical="center"/>
    </xf>
    <xf numFmtId="0" fontId="29" fillId="0" borderId="0" xfId="0" applyFont="1">
      <alignment vertical="center"/>
    </xf>
    <xf numFmtId="0" fontId="29" fillId="0" borderId="0" xfId="0" applyFont="1" applyAlignment="1">
      <alignment horizontal="center" vertical="center"/>
    </xf>
    <xf numFmtId="176" fontId="4" fillId="0" borderId="0" xfId="0" applyNumberFormat="1" applyFont="1" applyAlignment="1">
      <alignment horizontal="left" vertical="center"/>
    </xf>
    <xf numFmtId="176" fontId="4" fillId="0" borderId="12" xfId="0" applyNumberFormat="1" applyFont="1" applyBorder="1" applyAlignment="1">
      <alignment horizontal="center" vertical="center"/>
    </xf>
    <xf numFmtId="0" fontId="4" fillId="0" borderId="0" xfId="0" applyFont="1" applyAlignment="1">
      <alignment horizontal="center" vertical="center" wrapText="1"/>
    </xf>
    <xf numFmtId="176" fontId="4" fillId="0" borderId="0" xfId="0" applyNumberFormat="1" applyFont="1" applyAlignment="1">
      <alignment horizontal="center" vertical="center"/>
    </xf>
    <xf numFmtId="176" fontId="4" fillId="2" borderId="0" xfId="0" applyNumberFormat="1" applyFont="1" applyFill="1" applyAlignment="1">
      <alignment horizontal="left" vertical="center"/>
    </xf>
    <xf numFmtId="0" fontId="4" fillId="0" borderId="12" xfId="0" applyFont="1" applyBorder="1">
      <alignment vertical="center"/>
    </xf>
    <xf numFmtId="0" fontId="4" fillId="0" borderId="13" xfId="0" applyFont="1" applyBorder="1" applyAlignment="1">
      <alignment horizontal="left" vertical="center"/>
    </xf>
    <xf numFmtId="0" fontId="4" fillId="0" borderId="0" xfId="0" applyFont="1" applyAlignment="1">
      <alignment horizontal="left" vertical="center" wrapText="1"/>
    </xf>
    <xf numFmtId="0" fontId="31" fillId="0" borderId="0" xfId="0" applyFont="1">
      <alignment vertical="center"/>
    </xf>
    <xf numFmtId="178" fontId="6" fillId="0" borderId="0" xfId="0" applyNumberFormat="1" applyFont="1">
      <alignment vertical="center"/>
    </xf>
    <xf numFmtId="178" fontId="7" fillId="0" borderId="0" xfId="0" applyNumberFormat="1" applyFont="1" applyAlignment="1">
      <alignment horizontal="left" vertical="center"/>
    </xf>
    <xf numFmtId="178" fontId="9" fillId="0" borderId="0" xfId="0" applyNumberFormat="1" applyFont="1" applyAlignment="1">
      <alignment horizontal="left" vertical="center"/>
    </xf>
    <xf numFmtId="49" fontId="0" fillId="0" borderId="0" xfId="0" applyNumberFormat="1">
      <alignment vertical="center"/>
    </xf>
    <xf numFmtId="178" fontId="7" fillId="0" borderId="0" xfId="0" applyNumberFormat="1" applyFont="1" applyAlignment="1">
      <alignment horizontal="center" vertical="center"/>
    </xf>
    <xf numFmtId="49" fontId="0" fillId="0" borderId="0" xfId="0" applyNumberFormat="1" applyAlignment="1">
      <alignment horizontal="center" vertical="center"/>
    </xf>
    <xf numFmtId="178" fontId="0" fillId="0" borderId="0" xfId="0" applyNumberFormat="1" applyAlignment="1">
      <alignment horizontal="left" vertical="center"/>
    </xf>
    <xf numFmtId="178" fontId="12" fillId="0" borderId="0" xfId="0" applyNumberFormat="1" applyFont="1" applyAlignment="1">
      <alignment horizontal="center" vertical="center"/>
    </xf>
    <xf numFmtId="178" fontId="13" fillId="0" borderId="0" xfId="0" applyNumberFormat="1" applyFont="1" applyAlignment="1">
      <alignment horizontal="left" vertical="center"/>
    </xf>
    <xf numFmtId="49" fontId="9" fillId="0" borderId="11" xfId="0" applyNumberFormat="1" applyFont="1" applyBorder="1" applyAlignment="1">
      <alignment horizontal="center" vertical="center"/>
    </xf>
    <xf numFmtId="0" fontId="9" fillId="0" borderId="14" xfId="0" applyFont="1" applyBorder="1" applyAlignment="1">
      <alignment horizontal="center" vertical="center" wrapText="1"/>
    </xf>
    <xf numFmtId="49" fontId="5" fillId="0" borderId="15" xfId="0" applyNumberFormat="1" applyFont="1" applyBorder="1" applyAlignment="1">
      <alignment horizontal="center" vertical="center"/>
    </xf>
    <xf numFmtId="49" fontId="5" fillId="0" borderId="16" xfId="0" applyNumberFormat="1" applyFont="1" applyBorder="1" applyAlignment="1">
      <alignment horizontal="center" vertical="center"/>
    </xf>
    <xf numFmtId="0" fontId="7" fillId="0" borderId="17" xfId="0" applyFont="1" applyBorder="1" applyAlignment="1">
      <alignment horizontal="center" vertical="center"/>
    </xf>
    <xf numFmtId="49" fontId="0" fillId="0" borderId="13" xfId="0" applyNumberFormat="1" applyBorder="1" applyAlignment="1">
      <alignment horizontal="left" vertical="center"/>
    </xf>
    <xf numFmtId="49" fontId="9" fillId="0" borderId="0" xfId="0" applyNumberFormat="1" applyFont="1" applyAlignment="1">
      <alignment horizontal="left" vertical="center"/>
    </xf>
    <xf numFmtId="0" fontId="4" fillId="0" borderId="13" xfId="0" applyFont="1" applyBorder="1" applyAlignment="1">
      <alignment horizontal="center" vertical="center"/>
    </xf>
    <xf numFmtId="0" fontId="16" fillId="0" borderId="0" xfId="0" applyFont="1" applyAlignment="1">
      <alignment horizontal="left" vertical="center" wrapText="1"/>
    </xf>
    <xf numFmtId="0" fontId="23" fillId="0" borderId="0" xfId="0" applyFont="1" applyAlignment="1">
      <alignment horizontal="left" vertical="center"/>
    </xf>
    <xf numFmtId="49" fontId="8" fillId="0" borderId="0" xfId="0" applyNumberFormat="1" applyFont="1">
      <alignment vertical="center"/>
    </xf>
    <xf numFmtId="49" fontId="4" fillId="0" borderId="18" xfId="0" applyNumberFormat="1" applyFont="1" applyBorder="1" applyAlignment="1">
      <alignment horizontal="center" vertical="center"/>
    </xf>
    <xf numFmtId="49" fontId="4" fillId="0" borderId="19" xfId="0" applyNumberFormat="1" applyFont="1" applyBorder="1" applyAlignment="1">
      <alignment horizontal="center" vertical="center"/>
    </xf>
    <xf numFmtId="0" fontId="9" fillId="0" borderId="11" xfId="0" applyFont="1" applyBorder="1" applyAlignment="1">
      <alignment horizontal="center" vertical="center"/>
    </xf>
    <xf numFmtId="0" fontId="9" fillId="0" borderId="14" xfId="0" applyFont="1" applyBorder="1" applyAlignment="1">
      <alignment horizontal="center" vertical="center"/>
    </xf>
    <xf numFmtId="0" fontId="4" fillId="0" borderId="20" xfId="0" applyFont="1" applyBorder="1" applyAlignment="1">
      <alignment horizontal="center" vertical="center"/>
    </xf>
    <xf numFmtId="0" fontId="29" fillId="0" borderId="20" xfId="0" applyFont="1" applyBorder="1" applyAlignment="1">
      <alignment horizontal="center" vertical="center"/>
    </xf>
    <xf numFmtId="0" fontId="37" fillId="0" borderId="0" xfId="0" applyFont="1" applyAlignment="1">
      <alignment horizontal="center" vertical="center"/>
    </xf>
    <xf numFmtId="0" fontId="37" fillId="0" borderId="0" xfId="0" applyFont="1" applyAlignment="1">
      <alignment horizontal="center" vertical="top"/>
    </xf>
    <xf numFmtId="178" fontId="9" fillId="0" borderId="0" xfId="0" applyNumberFormat="1" applyFont="1" applyAlignment="1">
      <alignment horizontal="center" vertical="center"/>
    </xf>
    <xf numFmtId="0" fontId="17" fillId="0" borderId="0" xfId="0" applyFont="1" applyAlignment="1">
      <alignment horizontal="center" vertical="center"/>
    </xf>
    <xf numFmtId="0" fontId="4" fillId="0" borderId="3" xfId="0" applyFont="1" applyBorder="1">
      <alignment vertical="center"/>
    </xf>
    <xf numFmtId="178" fontId="8" fillId="0" borderId="21" xfId="0" applyNumberFormat="1" applyFont="1" applyBorder="1" applyAlignment="1">
      <alignment horizontal="center" vertical="center"/>
    </xf>
    <xf numFmtId="178" fontId="24" fillId="0" borderId="22" xfId="0" applyNumberFormat="1" applyFont="1" applyBorder="1" applyAlignment="1">
      <alignment horizontal="center" vertical="center"/>
    </xf>
    <xf numFmtId="178" fontId="5" fillId="0" borderId="23" xfId="0" applyNumberFormat="1" applyFont="1" applyBorder="1" applyAlignment="1">
      <alignment horizontal="center" vertical="center"/>
    </xf>
    <xf numFmtId="178" fontId="5" fillId="0" borderId="24" xfId="0" applyNumberFormat="1" applyFont="1" applyBorder="1" applyAlignment="1">
      <alignment horizontal="center" vertical="center"/>
    </xf>
    <xf numFmtId="49" fontId="5" fillId="0" borderId="22" xfId="0" applyNumberFormat="1" applyFont="1" applyBorder="1" applyAlignment="1">
      <alignment horizontal="center" vertical="center"/>
    </xf>
    <xf numFmtId="0" fontId="16" fillId="0" borderId="25" xfId="0" applyFont="1" applyBorder="1" applyAlignment="1">
      <alignment horizontal="center" vertical="center"/>
    </xf>
    <xf numFmtId="0" fontId="16" fillId="0" borderId="26" xfId="0" applyFont="1" applyBorder="1" applyAlignment="1">
      <alignment horizontal="center" vertical="center"/>
    </xf>
    <xf numFmtId="0" fontId="16" fillId="0" borderId="21" xfId="0" applyFont="1" applyBorder="1" applyAlignment="1">
      <alignment horizontal="center" vertical="center"/>
    </xf>
    <xf numFmtId="178" fontId="9" fillId="0" borderId="11" xfId="0" applyNumberFormat="1" applyFont="1" applyBorder="1" applyAlignment="1">
      <alignment horizontal="center" vertical="center"/>
    </xf>
    <xf numFmtId="0" fontId="5" fillId="0" borderId="27" xfId="0" applyFont="1" applyBorder="1" applyAlignment="1">
      <alignment horizontal="center" vertical="center"/>
    </xf>
    <xf numFmtId="0" fontId="5" fillId="0" borderId="28" xfId="0" applyFont="1" applyBorder="1" applyAlignment="1">
      <alignment horizontal="center" vertical="center"/>
    </xf>
    <xf numFmtId="0" fontId="5" fillId="0" borderId="29" xfId="0" applyFont="1" applyBorder="1" applyAlignment="1">
      <alignment horizontal="center" vertical="center"/>
    </xf>
    <xf numFmtId="0" fontId="5" fillId="0" borderId="30" xfId="0" applyFont="1" applyBorder="1" applyAlignment="1">
      <alignment horizontal="center" vertical="center"/>
    </xf>
    <xf numFmtId="0" fontId="2" fillId="0" borderId="0" xfId="0" applyFont="1" applyAlignment="1">
      <alignment horizontal="center" vertical="center"/>
    </xf>
    <xf numFmtId="178" fontId="9" fillId="3" borderId="20" xfId="0" applyNumberFormat="1" applyFont="1" applyFill="1" applyBorder="1" applyAlignment="1" applyProtection="1">
      <alignment horizontal="center" vertical="center"/>
      <protection locked="0"/>
    </xf>
    <xf numFmtId="176" fontId="4" fillId="3" borderId="3" xfId="0" applyNumberFormat="1" applyFont="1" applyFill="1" applyBorder="1" applyAlignment="1" applyProtection="1">
      <alignment horizontal="center" vertical="center"/>
      <protection locked="0"/>
    </xf>
    <xf numFmtId="0" fontId="29" fillId="0" borderId="0" xfId="0" applyFont="1" applyProtection="1">
      <alignment vertical="center"/>
      <protection locked="0"/>
    </xf>
    <xf numFmtId="0" fontId="4" fillId="0" borderId="0" xfId="0" applyFont="1" applyAlignment="1" applyProtection="1">
      <alignment horizontal="center" vertical="center"/>
      <protection locked="0"/>
    </xf>
    <xf numFmtId="176" fontId="4" fillId="3" borderId="20" xfId="0" applyNumberFormat="1" applyFont="1" applyFill="1" applyBorder="1" applyAlignment="1" applyProtection="1">
      <alignment horizontal="center" vertical="center"/>
      <protection locked="0"/>
    </xf>
    <xf numFmtId="49" fontId="9" fillId="3" borderId="4" xfId="0" applyNumberFormat="1" applyFont="1" applyFill="1" applyBorder="1" applyAlignment="1" applyProtection="1">
      <alignment horizontal="center" vertical="center"/>
      <protection locked="0"/>
    </xf>
    <xf numFmtId="49" fontId="4" fillId="3" borderId="4" xfId="0" applyNumberFormat="1" applyFont="1" applyFill="1" applyBorder="1" applyAlignment="1" applyProtection="1">
      <alignment horizontal="left" vertical="center"/>
      <protection locked="0"/>
    </xf>
    <xf numFmtId="178" fontId="27" fillId="3" borderId="32" xfId="0" applyNumberFormat="1" applyFont="1" applyFill="1" applyBorder="1" applyAlignment="1" applyProtection="1">
      <alignment horizontal="center" vertical="center"/>
      <protection locked="0"/>
    </xf>
    <xf numFmtId="178" fontId="27" fillId="3" borderId="34" xfId="0" applyNumberFormat="1" applyFont="1" applyFill="1" applyBorder="1" applyAlignment="1" applyProtection="1">
      <alignment horizontal="center" vertical="center"/>
      <protection locked="0"/>
    </xf>
    <xf numFmtId="178" fontId="9" fillId="3" borderId="4" xfId="0" applyNumberFormat="1" applyFont="1" applyFill="1" applyBorder="1" applyAlignment="1" applyProtection="1">
      <alignment horizontal="center" vertical="center"/>
      <protection locked="0"/>
    </xf>
    <xf numFmtId="49" fontId="9" fillId="3" borderId="4" xfId="0" applyNumberFormat="1" applyFont="1" applyFill="1" applyBorder="1" applyAlignment="1" applyProtection="1">
      <alignment horizontal="left" vertical="center" wrapText="1"/>
      <protection locked="0"/>
    </xf>
    <xf numFmtId="178" fontId="4" fillId="3" borderId="4" xfId="0" applyNumberFormat="1" applyFont="1" applyFill="1" applyBorder="1" applyAlignment="1" applyProtection="1">
      <alignment horizontal="center" vertical="center"/>
      <protection locked="0"/>
    </xf>
    <xf numFmtId="178" fontId="4" fillId="3" borderId="33" xfId="0" applyNumberFormat="1" applyFont="1" applyFill="1" applyBorder="1" applyAlignment="1" applyProtection="1">
      <alignment horizontal="center" vertical="center"/>
      <protection locked="0"/>
    </xf>
    <xf numFmtId="177" fontId="14" fillId="3" borderId="35" xfId="0" applyNumberFormat="1" applyFont="1" applyFill="1" applyBorder="1" applyAlignment="1" applyProtection="1">
      <alignment horizontal="right" vertical="center"/>
      <protection locked="0"/>
    </xf>
    <xf numFmtId="0" fontId="7" fillId="3" borderId="4" xfId="0" applyFont="1" applyFill="1" applyBorder="1" applyAlignment="1" applyProtection="1">
      <alignment horizontal="left" vertical="center" wrapText="1"/>
      <protection locked="0"/>
    </xf>
    <xf numFmtId="0" fontId="7" fillId="3" borderId="5" xfId="0" applyFont="1" applyFill="1" applyBorder="1" applyAlignment="1" applyProtection="1">
      <alignment horizontal="left" vertical="center" wrapText="1"/>
      <protection locked="0"/>
    </xf>
    <xf numFmtId="49" fontId="9" fillId="3" borderId="36" xfId="0" applyNumberFormat="1" applyFont="1" applyFill="1" applyBorder="1" applyAlignment="1" applyProtection="1">
      <alignment horizontal="center" vertical="center"/>
      <protection locked="0"/>
    </xf>
    <xf numFmtId="178" fontId="9" fillId="3" borderId="36" xfId="0" applyNumberFormat="1" applyFont="1" applyFill="1" applyBorder="1" applyAlignment="1" applyProtection="1">
      <alignment horizontal="center" vertical="center"/>
      <protection locked="0"/>
    </xf>
    <xf numFmtId="49" fontId="21" fillId="4" borderId="37" xfId="0" applyNumberFormat="1" applyFont="1" applyFill="1" applyBorder="1" applyAlignment="1" applyProtection="1">
      <alignment horizontal="center" vertical="center"/>
      <protection locked="0"/>
    </xf>
    <xf numFmtId="49" fontId="21" fillId="3" borderId="37" xfId="0" applyNumberFormat="1" applyFont="1" applyFill="1" applyBorder="1" applyAlignment="1" applyProtection="1">
      <alignment horizontal="center" vertical="center"/>
      <protection locked="0"/>
    </xf>
    <xf numFmtId="0" fontId="19" fillId="3" borderId="38" xfId="0" applyFont="1" applyFill="1" applyBorder="1" applyAlignment="1" applyProtection="1">
      <alignment horizontal="center" vertical="center"/>
      <protection locked="0"/>
    </xf>
    <xf numFmtId="49" fontId="19" fillId="3" borderId="39" xfId="0" applyNumberFormat="1" applyFont="1" applyFill="1" applyBorder="1" applyAlignment="1" applyProtection="1">
      <alignment horizontal="center" vertical="center"/>
      <protection locked="0"/>
    </xf>
    <xf numFmtId="49" fontId="19" fillId="3" borderId="37" xfId="0" applyNumberFormat="1" applyFont="1" applyFill="1" applyBorder="1" applyAlignment="1" applyProtection="1">
      <alignment horizontal="center" vertical="center"/>
      <protection locked="0"/>
    </xf>
    <xf numFmtId="0" fontId="18" fillId="0" borderId="41" xfId="0" applyFont="1" applyBorder="1" applyAlignment="1">
      <alignment horizontal="center" vertical="center"/>
    </xf>
    <xf numFmtId="0" fontId="6" fillId="0" borderId="42" xfId="0" applyFont="1" applyBorder="1" applyAlignment="1">
      <alignment horizontal="center" vertical="center"/>
    </xf>
    <xf numFmtId="177" fontId="6" fillId="0" borderId="42" xfId="0" applyNumberFormat="1" applyFont="1" applyBorder="1" applyAlignment="1">
      <alignment horizontal="center" vertical="center"/>
    </xf>
    <xf numFmtId="49" fontId="6" fillId="0" borderId="43" xfId="0" applyNumberFormat="1" applyFont="1" applyBorder="1" applyAlignment="1">
      <alignment horizontal="center" vertical="center"/>
    </xf>
    <xf numFmtId="0" fontId="11" fillId="0" borderId="40" xfId="0" applyFont="1" applyBorder="1" applyAlignment="1">
      <alignment horizontal="center" vertical="center"/>
    </xf>
    <xf numFmtId="0" fontId="9" fillId="3" borderId="20" xfId="0" applyFont="1" applyFill="1" applyBorder="1" applyAlignment="1">
      <alignment horizontal="center" vertical="center"/>
    </xf>
    <xf numFmtId="0" fontId="20" fillId="0" borderId="0" xfId="0" applyFont="1">
      <alignment vertical="center"/>
    </xf>
    <xf numFmtId="0" fontId="20" fillId="0" borderId="0" xfId="0" applyFont="1" applyAlignment="1">
      <alignment horizontal="left" vertical="center"/>
    </xf>
    <xf numFmtId="49" fontId="6" fillId="0" borderId="0" xfId="0" applyNumberFormat="1" applyFont="1" applyAlignment="1">
      <alignment horizontal="center" vertical="center"/>
    </xf>
    <xf numFmtId="178" fontId="4" fillId="0" borderId="0" xfId="0" applyNumberFormat="1" applyFont="1" applyAlignment="1">
      <alignment horizontal="left" vertical="center"/>
    </xf>
    <xf numFmtId="0" fontId="18" fillId="0" borderId="0" xfId="0" applyFont="1" applyAlignment="1">
      <alignment horizontal="center" vertical="center"/>
    </xf>
    <xf numFmtId="0" fontId="6" fillId="0" borderId="0" xfId="0" applyFont="1" applyAlignment="1">
      <alignment horizontal="center" vertical="center"/>
    </xf>
    <xf numFmtId="178" fontId="4" fillId="0" borderId="0" xfId="0" applyNumberFormat="1" applyFont="1" applyAlignment="1">
      <alignment horizontal="center" vertical="center"/>
    </xf>
    <xf numFmtId="0" fontId="8" fillId="0" borderId="42" xfId="0" applyFont="1" applyBorder="1" applyAlignment="1">
      <alignment horizontal="center" vertical="center"/>
    </xf>
    <xf numFmtId="0" fontId="6" fillId="0" borderId="41" xfId="0" applyFont="1" applyBorder="1" applyAlignment="1">
      <alignment horizontal="center" vertical="center"/>
    </xf>
    <xf numFmtId="0" fontId="18" fillId="0" borderId="43" xfId="0" applyFont="1" applyBorder="1" applyAlignment="1">
      <alignment horizontal="center" vertical="center" wrapText="1"/>
    </xf>
    <xf numFmtId="178" fontId="14" fillId="0" borderId="16" xfId="0" applyNumberFormat="1" applyFont="1" applyBorder="1" applyAlignment="1">
      <alignment horizontal="right" vertical="center"/>
    </xf>
    <xf numFmtId="0" fontId="8" fillId="0" borderId="68" xfId="0" applyFont="1" applyBorder="1" applyAlignment="1">
      <alignment horizontal="center" vertical="center" wrapText="1"/>
    </xf>
    <xf numFmtId="177" fontId="14" fillId="3" borderId="70" xfId="0" applyNumberFormat="1" applyFont="1" applyFill="1" applyBorder="1" applyAlignment="1" applyProtection="1">
      <alignment horizontal="right" vertical="center"/>
      <protection locked="0"/>
    </xf>
    <xf numFmtId="0" fontId="7" fillId="3" borderId="5" xfId="0" applyFont="1" applyFill="1" applyBorder="1" applyAlignment="1" applyProtection="1">
      <alignment vertical="center" wrapText="1"/>
      <protection locked="0"/>
    </xf>
    <xf numFmtId="178" fontId="14" fillId="3" borderId="44" xfId="0" applyNumberFormat="1" applyFont="1" applyFill="1" applyBorder="1" applyAlignment="1" applyProtection="1">
      <alignment horizontal="right" vertical="center"/>
      <protection locked="0"/>
    </xf>
    <xf numFmtId="178" fontId="14" fillId="3" borderId="15" xfId="0" applyNumberFormat="1" applyFont="1" applyFill="1" applyBorder="1" applyAlignment="1" applyProtection="1">
      <alignment horizontal="right" vertical="center"/>
      <protection locked="0"/>
    </xf>
    <xf numFmtId="178" fontId="14" fillId="3" borderId="16" xfId="0" applyNumberFormat="1" applyFont="1" applyFill="1" applyBorder="1" applyAlignment="1" applyProtection="1">
      <alignment horizontal="right" vertical="center"/>
      <protection locked="0"/>
    </xf>
    <xf numFmtId="178" fontId="14" fillId="4" borderId="44" xfId="0" applyNumberFormat="1" applyFont="1" applyFill="1" applyBorder="1" applyAlignment="1" applyProtection="1">
      <alignment horizontal="right" vertical="center"/>
      <protection locked="0"/>
    </xf>
    <xf numFmtId="178" fontId="14" fillId="4" borderId="15" xfId="0" applyNumberFormat="1" applyFont="1" applyFill="1" applyBorder="1" applyAlignment="1" applyProtection="1">
      <alignment horizontal="right" vertical="center"/>
      <protection locked="0"/>
    </xf>
    <xf numFmtId="56" fontId="0" fillId="0" borderId="0" xfId="0" applyNumberFormat="1">
      <alignment vertical="center"/>
    </xf>
    <xf numFmtId="177" fontId="14" fillId="0" borderId="32" xfId="0" applyNumberFormat="1" applyFont="1" applyBorder="1" applyAlignment="1">
      <alignment horizontal="center" vertical="center"/>
    </xf>
    <xf numFmtId="178" fontId="14" fillId="0" borderId="0" xfId="0" applyNumberFormat="1" applyFont="1" applyAlignment="1" applyProtection="1">
      <alignment horizontal="right" vertical="center"/>
      <protection locked="0"/>
    </xf>
    <xf numFmtId="178" fontId="14" fillId="5" borderId="69" xfId="0" applyNumberFormat="1" applyFont="1" applyFill="1" applyBorder="1" applyAlignment="1" applyProtection="1">
      <alignment horizontal="right" vertical="center"/>
      <protection locked="0"/>
    </xf>
    <xf numFmtId="177" fontId="14" fillId="6" borderId="66" xfId="0" applyNumberFormat="1" applyFont="1" applyFill="1" applyBorder="1" applyAlignment="1">
      <alignment horizontal="right" vertical="center"/>
    </xf>
    <xf numFmtId="177" fontId="14" fillId="6" borderId="71" xfId="0" applyNumberFormat="1" applyFont="1" applyFill="1" applyBorder="1" applyAlignment="1">
      <alignment horizontal="right" vertical="center"/>
    </xf>
    <xf numFmtId="178" fontId="14" fillId="4" borderId="69" xfId="0" applyNumberFormat="1" applyFont="1" applyFill="1" applyBorder="1" applyAlignment="1" applyProtection="1">
      <alignment horizontal="right" vertical="center"/>
      <protection locked="0"/>
    </xf>
    <xf numFmtId="0" fontId="47" fillId="0" borderId="68" xfId="0" applyFont="1" applyBorder="1" applyAlignment="1">
      <alignment horizontal="center" vertical="center" wrapText="1"/>
    </xf>
    <xf numFmtId="177" fontId="14" fillId="5" borderId="66" xfId="0" applyNumberFormat="1" applyFont="1" applyFill="1" applyBorder="1" applyAlignment="1" applyProtection="1">
      <alignment horizontal="right" vertical="center"/>
      <protection locked="0"/>
    </xf>
    <xf numFmtId="177" fontId="14" fillId="0" borderId="0" xfId="0" applyNumberFormat="1" applyFont="1" applyAlignment="1">
      <alignment horizontal="center" vertical="center"/>
    </xf>
    <xf numFmtId="177" fontId="14" fillId="5" borderId="66" xfId="0" applyNumberFormat="1" applyFont="1" applyFill="1" applyBorder="1" applyAlignment="1" applyProtection="1">
      <alignment horizontal="right" vertical="center" wrapText="1"/>
      <protection locked="0"/>
    </xf>
    <xf numFmtId="177" fontId="14" fillId="5" borderId="72" xfId="0" applyNumberFormat="1" applyFont="1" applyFill="1" applyBorder="1" applyAlignment="1" applyProtection="1">
      <alignment horizontal="right" vertical="center"/>
      <protection locked="0"/>
    </xf>
    <xf numFmtId="177" fontId="14" fillId="5" borderId="71" xfId="0" applyNumberFormat="1" applyFont="1" applyFill="1" applyBorder="1" applyAlignment="1" applyProtection="1">
      <alignment horizontal="right" vertical="center"/>
      <protection locked="0"/>
    </xf>
    <xf numFmtId="0" fontId="47" fillId="0" borderId="73" xfId="0" applyFont="1" applyBorder="1" applyAlignment="1">
      <alignment horizontal="center" vertical="center" wrapText="1"/>
    </xf>
    <xf numFmtId="178" fontId="14" fillId="5" borderId="74" xfId="0" applyNumberFormat="1" applyFont="1" applyFill="1" applyBorder="1" applyAlignment="1" applyProtection="1">
      <alignment horizontal="right" vertical="center"/>
      <protection locked="0"/>
    </xf>
    <xf numFmtId="0" fontId="5" fillId="0" borderId="75" xfId="0" applyFont="1" applyBorder="1" applyAlignment="1">
      <alignment horizontal="center" vertical="center"/>
    </xf>
    <xf numFmtId="177" fontId="14" fillId="3" borderId="76" xfId="0" applyNumberFormat="1" applyFont="1" applyFill="1" applyBorder="1" applyAlignment="1" applyProtection="1">
      <alignment horizontal="right" vertical="center"/>
      <protection locked="0"/>
    </xf>
    <xf numFmtId="177" fontId="14" fillId="6" borderId="77" xfId="0" applyNumberFormat="1" applyFont="1" applyFill="1" applyBorder="1" applyAlignment="1">
      <alignment horizontal="right" vertical="center"/>
    </xf>
    <xf numFmtId="177" fontId="14" fillId="5" borderId="63" xfId="0" applyNumberFormat="1" applyFont="1" applyFill="1" applyBorder="1" applyAlignment="1" applyProtection="1">
      <alignment horizontal="right" vertical="center"/>
      <protection locked="0"/>
    </xf>
    <xf numFmtId="0" fontId="8" fillId="0" borderId="28" xfId="0" applyFont="1" applyBorder="1" applyAlignment="1">
      <alignment horizontal="center" vertical="center" wrapText="1"/>
    </xf>
    <xf numFmtId="177" fontId="14" fillId="5" borderId="2" xfId="0" applyNumberFormat="1" applyFont="1" applyFill="1" applyBorder="1" applyAlignment="1" applyProtection="1">
      <alignment horizontal="right" vertical="center"/>
      <protection locked="0"/>
    </xf>
    <xf numFmtId="177" fontId="14" fillId="0" borderId="53" xfId="0" applyNumberFormat="1" applyFont="1" applyBorder="1" applyAlignment="1">
      <alignment horizontal="center" vertical="center"/>
    </xf>
    <xf numFmtId="177" fontId="14" fillId="5" borderId="40" xfId="0" applyNumberFormat="1" applyFont="1" applyFill="1" applyBorder="1" applyAlignment="1" applyProtection="1">
      <alignment vertical="center" wrapText="1"/>
      <protection locked="0"/>
    </xf>
    <xf numFmtId="49" fontId="0" fillId="0" borderId="0" xfId="0" applyNumberFormat="1" applyAlignment="1">
      <alignment horizontal="right" vertical="center"/>
    </xf>
    <xf numFmtId="0" fontId="0" fillId="0" borderId="0" xfId="0" applyAlignment="1">
      <alignment horizontal="right" vertical="center"/>
    </xf>
    <xf numFmtId="0" fontId="29" fillId="0" borderId="0" xfId="0" applyFont="1">
      <alignment vertical="center"/>
    </xf>
    <xf numFmtId="0" fontId="48" fillId="0" borderId="0" xfId="0" applyFont="1">
      <alignment vertical="center"/>
    </xf>
    <xf numFmtId="0" fontId="29" fillId="0" borderId="0" xfId="0" applyFont="1">
      <alignment vertical="center"/>
    </xf>
    <xf numFmtId="49" fontId="9" fillId="3" borderId="4" xfId="0" applyNumberFormat="1" applyFont="1" applyFill="1" applyBorder="1" applyAlignment="1" applyProtection="1">
      <alignment horizontal="center" vertical="center"/>
      <protection locked="0"/>
    </xf>
    <xf numFmtId="178" fontId="28" fillId="3" borderId="20" xfId="0" applyNumberFormat="1" applyFont="1" applyFill="1" applyBorder="1" applyAlignment="1" applyProtection="1">
      <alignment horizontal="center" vertical="center"/>
      <protection locked="0"/>
    </xf>
    <xf numFmtId="176" fontId="29" fillId="3" borderId="3" xfId="0" applyNumberFormat="1" applyFont="1" applyFill="1" applyBorder="1" applyAlignment="1" applyProtection="1">
      <alignment horizontal="center" vertical="center"/>
      <protection locked="0"/>
    </xf>
    <xf numFmtId="0" fontId="28" fillId="0" borderId="0" xfId="0" applyFont="1" applyFill="1" applyBorder="1" applyAlignment="1" applyProtection="1">
      <alignment vertical="center" wrapText="1"/>
      <protection locked="0"/>
    </xf>
    <xf numFmtId="0" fontId="51" fillId="0" borderId="0" xfId="0" applyFont="1" applyAlignment="1">
      <alignment horizontal="left" vertical="center"/>
    </xf>
    <xf numFmtId="176" fontId="48" fillId="2" borderId="0" xfId="0" applyNumberFormat="1" applyFont="1" applyFill="1" applyAlignment="1">
      <alignment horizontal="left" vertical="center"/>
    </xf>
    <xf numFmtId="0" fontId="52" fillId="0" borderId="0" xfId="0" applyFont="1" applyAlignment="1">
      <alignment horizontal="left" vertical="center"/>
    </xf>
    <xf numFmtId="0" fontId="29" fillId="3" borderId="3" xfId="0" applyNumberFormat="1" applyFont="1" applyFill="1" applyBorder="1" applyAlignment="1" applyProtection="1">
      <alignment horizontal="center" vertical="center"/>
      <protection locked="0"/>
    </xf>
    <xf numFmtId="0" fontId="29" fillId="0" borderId="0" xfId="0" applyFont="1" applyFill="1" applyBorder="1">
      <alignment vertical="center"/>
    </xf>
    <xf numFmtId="0" fontId="29" fillId="0" borderId="0" xfId="0" applyFont="1" applyFill="1" applyBorder="1" applyAlignment="1">
      <alignment horizontal="center" vertical="center"/>
    </xf>
    <xf numFmtId="0" fontId="4" fillId="0" borderId="0" xfId="0" applyFont="1" applyFill="1" applyBorder="1">
      <alignment vertical="center"/>
    </xf>
    <xf numFmtId="178" fontId="9" fillId="0" borderId="0" xfId="0" applyNumberFormat="1" applyFont="1" applyFill="1" applyBorder="1" applyAlignment="1" applyProtection="1">
      <alignment horizontal="center" vertical="center"/>
      <protection locked="0"/>
    </xf>
    <xf numFmtId="0" fontId="43" fillId="0" borderId="0" xfId="0" applyFont="1" applyFill="1" applyBorder="1">
      <alignment vertical="center"/>
    </xf>
    <xf numFmtId="14" fontId="0" fillId="0" borderId="0" xfId="0" applyNumberFormat="1">
      <alignment vertical="center"/>
    </xf>
    <xf numFmtId="0" fontId="5" fillId="0" borderId="54" xfId="0" applyFont="1" applyBorder="1" applyAlignment="1">
      <alignment horizontal="center" vertical="center"/>
    </xf>
    <xf numFmtId="0" fontId="5" fillId="0" borderId="55" xfId="0" applyFont="1" applyBorder="1" applyAlignment="1">
      <alignment horizontal="center" vertical="center"/>
    </xf>
    <xf numFmtId="0" fontId="5" fillId="0" borderId="56" xfId="0" applyFont="1" applyBorder="1" applyAlignment="1">
      <alignment horizontal="center" vertical="center"/>
    </xf>
    <xf numFmtId="0" fontId="4" fillId="0" borderId="0" xfId="0" applyFont="1" applyAlignment="1">
      <alignment horizontal="left" vertical="center"/>
    </xf>
    <xf numFmtId="179" fontId="4" fillId="3" borderId="20" xfId="0" applyNumberFormat="1" applyFont="1" applyFill="1" applyBorder="1" applyAlignment="1" applyProtection="1">
      <alignment horizontal="center" vertical="center"/>
      <protection locked="0"/>
    </xf>
    <xf numFmtId="0" fontId="1" fillId="0" borderId="78" xfId="0" applyFont="1" applyBorder="1" applyAlignment="1">
      <alignment horizontal="center" vertical="center"/>
    </xf>
    <xf numFmtId="0" fontId="1" fillId="0" borderId="79" xfId="0" applyFont="1" applyBorder="1" applyAlignment="1">
      <alignment horizontal="center" vertical="center"/>
    </xf>
    <xf numFmtId="49" fontId="4" fillId="3" borderId="3" xfId="0" applyNumberFormat="1" applyFont="1" applyFill="1" applyBorder="1" applyAlignment="1" applyProtection="1">
      <alignment horizontal="center" vertical="center"/>
      <protection locked="0"/>
    </xf>
    <xf numFmtId="49" fontId="4" fillId="3" borderId="33" xfId="0" applyNumberFormat="1" applyFont="1" applyFill="1" applyBorder="1" applyAlignment="1" applyProtection="1">
      <alignment horizontal="center" vertical="center"/>
      <protection locked="0"/>
    </xf>
    <xf numFmtId="49" fontId="22" fillId="0" borderId="31" xfId="0" applyNumberFormat="1" applyFont="1" applyBorder="1" applyAlignment="1">
      <alignment horizontal="center" vertical="center"/>
    </xf>
    <xf numFmtId="49" fontId="22" fillId="0" borderId="45" xfId="0" applyNumberFormat="1" applyFont="1" applyBorder="1" applyAlignment="1">
      <alignment horizontal="center" vertical="center"/>
    </xf>
    <xf numFmtId="0" fontId="22" fillId="0" borderId="31" xfId="0" applyFont="1" applyBorder="1" applyAlignment="1">
      <alignment horizontal="center" vertical="center"/>
    </xf>
    <xf numFmtId="0" fontId="22" fillId="0" borderId="45" xfId="0" applyFont="1" applyBorder="1" applyAlignment="1">
      <alignment horizontal="center" vertical="center"/>
    </xf>
    <xf numFmtId="49" fontId="20" fillId="0" borderId="31" xfId="0" applyNumberFormat="1" applyFont="1" applyBorder="1" applyAlignment="1">
      <alignment horizontal="center" vertical="center"/>
    </xf>
    <xf numFmtId="49" fontId="20" fillId="0" borderId="45" xfId="0" applyNumberFormat="1" applyFont="1" applyBorder="1" applyAlignment="1">
      <alignment horizontal="center" vertical="center"/>
    </xf>
    <xf numFmtId="0" fontId="19" fillId="4" borderId="12" xfId="0" applyFont="1" applyFill="1" applyBorder="1" applyAlignment="1" applyProtection="1">
      <alignment horizontal="center" vertical="center"/>
      <protection locked="0"/>
    </xf>
    <xf numFmtId="0" fontId="19" fillId="4" borderId="37" xfId="0" applyFont="1" applyFill="1" applyBorder="1" applyAlignment="1" applyProtection="1">
      <alignment horizontal="center" vertical="center"/>
      <protection locked="0"/>
    </xf>
    <xf numFmtId="49" fontId="22" fillId="0" borderId="46" xfId="0" applyNumberFormat="1" applyFont="1" applyBorder="1" applyAlignment="1">
      <alignment horizontal="center" vertical="center"/>
    </xf>
    <xf numFmtId="49" fontId="22" fillId="0" borderId="47" xfId="0" applyNumberFormat="1" applyFont="1" applyBorder="1" applyAlignment="1">
      <alignment horizontal="center" vertical="center"/>
    </xf>
    <xf numFmtId="49" fontId="22" fillId="0" borderId="48" xfId="0" applyNumberFormat="1" applyFont="1" applyBorder="1" applyAlignment="1">
      <alignment horizontal="center" vertical="center"/>
    </xf>
    <xf numFmtId="49" fontId="22" fillId="0" borderId="7" xfId="0" applyNumberFormat="1" applyFont="1" applyBorder="1" applyAlignment="1">
      <alignment horizontal="center" vertical="center"/>
    </xf>
    <xf numFmtId="0" fontId="16" fillId="0" borderId="48" xfId="0" applyFont="1" applyBorder="1" applyAlignment="1">
      <alignment horizontal="left" vertical="center"/>
    </xf>
    <xf numFmtId="0" fontId="16" fillId="0" borderId="13" xfId="0" applyFont="1" applyBorder="1" applyAlignment="1">
      <alignment horizontal="left" vertical="center"/>
    </xf>
    <xf numFmtId="0" fontId="19" fillId="3" borderId="12" xfId="0" applyFont="1" applyFill="1" applyBorder="1" applyAlignment="1" applyProtection="1">
      <alignment horizontal="center" vertical="center"/>
      <protection locked="0"/>
    </xf>
    <xf numFmtId="0" fontId="19" fillId="3" borderId="37" xfId="0" applyFont="1" applyFill="1" applyBorder="1" applyAlignment="1" applyProtection="1">
      <alignment horizontal="center" vertical="center"/>
      <protection locked="0"/>
    </xf>
    <xf numFmtId="0" fontId="16" fillId="0" borderId="49" xfId="0" applyFont="1" applyBorder="1" applyAlignment="1">
      <alignment horizontal="center" vertical="center" wrapText="1"/>
    </xf>
    <xf numFmtId="0" fontId="16" fillId="0" borderId="0" xfId="0" applyFont="1" applyAlignment="1">
      <alignment horizontal="center" vertical="center" wrapText="1"/>
    </xf>
    <xf numFmtId="0" fontId="46" fillId="3" borderId="34" xfId="1" applyFill="1" applyBorder="1" applyAlignment="1" applyProtection="1">
      <alignment horizontal="center" vertical="center"/>
      <protection locked="0"/>
    </xf>
    <xf numFmtId="0" fontId="2" fillId="0" borderId="13" xfId="0" applyFont="1" applyBorder="1" applyAlignment="1">
      <alignment horizontal="center" vertical="center"/>
    </xf>
    <xf numFmtId="49" fontId="9" fillId="3" borderId="8" xfId="0" applyNumberFormat="1" applyFont="1" applyFill="1" applyBorder="1" applyAlignment="1" applyProtection="1">
      <alignment horizontal="center" vertical="center"/>
      <protection locked="0"/>
    </xf>
    <xf numFmtId="49" fontId="9" fillId="3" borderId="4" xfId="0" applyNumberFormat="1" applyFont="1" applyFill="1" applyBorder="1" applyAlignment="1" applyProtection="1">
      <alignment horizontal="center" vertical="center"/>
      <protection locked="0"/>
    </xf>
    <xf numFmtId="49" fontId="9" fillId="3" borderId="3" xfId="0" applyNumberFormat="1" applyFont="1" applyFill="1" applyBorder="1" applyAlignment="1" applyProtection="1">
      <alignment horizontal="center" vertical="center"/>
      <protection locked="0"/>
    </xf>
    <xf numFmtId="49" fontId="9" fillId="3" borderId="33" xfId="0" applyNumberFormat="1" applyFont="1" applyFill="1" applyBorder="1" applyAlignment="1" applyProtection="1">
      <alignment horizontal="center" vertical="center"/>
      <protection locked="0"/>
    </xf>
    <xf numFmtId="0" fontId="7" fillId="0" borderId="52" xfId="0" applyFont="1" applyBorder="1" applyAlignment="1">
      <alignment horizontal="center" vertical="center"/>
    </xf>
    <xf numFmtId="0" fontId="7" fillId="0" borderId="17" xfId="0" applyFont="1" applyBorder="1" applyAlignment="1">
      <alignment horizontal="center" vertical="center"/>
    </xf>
    <xf numFmtId="0" fontId="9" fillId="3" borderId="31" xfId="0" applyFont="1" applyFill="1" applyBorder="1" applyAlignment="1" applyProtection="1">
      <alignment horizontal="left" vertical="center" wrapText="1"/>
      <protection locked="0"/>
    </xf>
    <xf numFmtId="0" fontId="9" fillId="3" borderId="12" xfId="0" applyFont="1" applyFill="1" applyBorder="1" applyAlignment="1" applyProtection="1">
      <alignment horizontal="left" vertical="center" wrapText="1"/>
      <protection locked="0"/>
    </xf>
    <xf numFmtId="0" fontId="9" fillId="3" borderId="37" xfId="0" applyFont="1" applyFill="1" applyBorder="1" applyAlignment="1" applyProtection="1">
      <alignment horizontal="left" vertical="center" wrapText="1"/>
      <protection locked="0"/>
    </xf>
    <xf numFmtId="0" fontId="29" fillId="0" borderId="0" xfId="0" applyFont="1" applyAlignment="1">
      <alignment horizontal="left" vertical="center" wrapText="1"/>
    </xf>
    <xf numFmtId="0" fontId="9" fillId="0" borderId="0" xfId="0" applyFont="1" applyFill="1" applyBorder="1" applyAlignment="1" applyProtection="1">
      <alignment horizontal="left" vertical="center" wrapText="1"/>
      <protection locked="0"/>
    </xf>
    <xf numFmtId="176" fontId="27" fillId="0" borderId="33" xfId="0" applyNumberFormat="1" applyFont="1" applyBorder="1" applyAlignment="1">
      <alignment horizontal="center" vertical="center"/>
    </xf>
    <xf numFmtId="176" fontId="27" fillId="0" borderId="10" xfId="0" applyNumberFormat="1" applyFont="1" applyBorder="1" applyAlignment="1">
      <alignment horizontal="center" vertical="center"/>
    </xf>
    <xf numFmtId="0" fontId="4" fillId="0" borderId="0" xfId="0" applyFont="1" applyAlignment="1">
      <alignment horizontal="left" vertical="center"/>
    </xf>
    <xf numFmtId="0" fontId="29" fillId="0" borderId="0" xfId="0" applyFont="1">
      <alignment vertical="center"/>
    </xf>
    <xf numFmtId="178" fontId="5" fillId="0" borderId="50" xfId="0" applyNumberFormat="1" applyFont="1" applyBorder="1" applyAlignment="1">
      <alignment horizontal="center" vertical="center"/>
    </xf>
    <xf numFmtId="178" fontId="5" fillId="0" borderId="51" xfId="0" applyNumberFormat="1" applyFont="1" applyBorder="1" applyAlignment="1">
      <alignment horizontal="center" vertical="center"/>
    </xf>
    <xf numFmtId="49" fontId="24" fillId="0" borderId="24" xfId="0" applyNumberFormat="1" applyFont="1" applyBorder="1" applyAlignment="1">
      <alignment horizontal="center" vertical="center" wrapText="1"/>
    </xf>
    <xf numFmtId="49" fontId="24" fillId="0" borderId="26" xfId="0" applyNumberFormat="1" applyFont="1" applyBorder="1" applyAlignment="1">
      <alignment horizontal="center" vertical="center"/>
    </xf>
    <xf numFmtId="49" fontId="9" fillId="0" borderId="46" xfId="0" applyNumberFormat="1" applyFont="1" applyBorder="1" applyAlignment="1">
      <alignment horizontal="center" vertical="center" wrapText="1"/>
    </xf>
    <xf numFmtId="49" fontId="9" fillId="0" borderId="57" xfId="0" applyNumberFormat="1" applyFont="1" applyBorder="1" applyAlignment="1">
      <alignment horizontal="center" vertical="center" wrapText="1"/>
    </xf>
    <xf numFmtId="49" fontId="9" fillId="0" borderId="58" xfId="0" applyNumberFormat="1" applyFont="1" applyBorder="1" applyAlignment="1">
      <alignment horizontal="center" vertical="center" wrapText="1"/>
    </xf>
    <xf numFmtId="49" fontId="9" fillId="0" borderId="59" xfId="0" applyNumberFormat="1" applyFont="1" applyBorder="1" applyAlignment="1">
      <alignment horizontal="center" vertical="center" wrapText="1"/>
    </xf>
    <xf numFmtId="49" fontId="8" fillId="0" borderId="9" xfId="0" applyNumberFormat="1" applyFont="1" applyBorder="1" applyAlignment="1">
      <alignment horizontal="center" vertical="center" wrapText="1"/>
    </xf>
    <xf numFmtId="49" fontId="2" fillId="0" borderId="11" xfId="0" applyNumberFormat="1" applyFont="1" applyBorder="1" applyAlignment="1">
      <alignment horizontal="center" vertical="center" wrapText="1"/>
    </xf>
    <xf numFmtId="49" fontId="24" fillId="0" borderId="46" xfId="0" applyNumberFormat="1" applyFont="1" applyBorder="1" applyAlignment="1">
      <alignment horizontal="center" vertical="center" wrapText="1"/>
    </xf>
    <xf numFmtId="49" fontId="24" fillId="0" borderId="47" xfId="0" applyNumberFormat="1" applyFont="1" applyBorder="1" applyAlignment="1">
      <alignment horizontal="center" vertical="center" wrapText="1"/>
    </xf>
    <xf numFmtId="49" fontId="24" fillId="0" borderId="58" xfId="0" applyNumberFormat="1" applyFont="1" applyBorder="1" applyAlignment="1">
      <alignment horizontal="center" vertical="center" wrapText="1"/>
    </xf>
    <xf numFmtId="49" fontId="24" fillId="0" borderId="60" xfId="0" applyNumberFormat="1" applyFont="1" applyBorder="1" applyAlignment="1">
      <alignment horizontal="center" vertical="center" wrapText="1"/>
    </xf>
    <xf numFmtId="49" fontId="6" fillId="0" borderId="61" xfId="0" applyNumberFormat="1" applyFont="1" applyBorder="1" applyAlignment="1">
      <alignment horizontal="center" vertical="center"/>
    </xf>
    <xf numFmtId="49" fontId="6" fillId="0" borderId="62" xfId="0" applyNumberFormat="1" applyFont="1" applyBorder="1" applyAlignment="1">
      <alignment horizontal="center" vertical="center"/>
    </xf>
    <xf numFmtId="49" fontId="24" fillId="0" borderId="24" xfId="0" applyNumberFormat="1" applyFont="1" applyBorder="1" applyAlignment="1">
      <alignment horizontal="center" vertical="center"/>
    </xf>
    <xf numFmtId="0" fontId="38" fillId="0" borderId="0" xfId="0" applyFont="1" applyAlignment="1">
      <alignment horizontal="left" vertical="center" wrapText="1"/>
    </xf>
    <xf numFmtId="0" fontId="8" fillId="0" borderId="63" xfId="0" applyFont="1" applyBorder="1" applyAlignment="1">
      <alignment horizontal="center" vertical="center" wrapText="1"/>
    </xf>
    <xf numFmtId="0" fontId="8" fillId="0" borderId="64" xfId="0" applyFont="1" applyBorder="1" applyAlignment="1">
      <alignment horizontal="center" vertical="center" wrapText="1"/>
    </xf>
    <xf numFmtId="0" fontId="8" fillId="0" borderId="65" xfId="0" applyFont="1" applyBorder="1" applyAlignment="1">
      <alignment horizontal="center" vertical="center" wrapText="1"/>
    </xf>
    <xf numFmtId="0" fontId="8" fillId="0" borderId="66" xfId="0" applyFont="1" applyBorder="1" applyAlignment="1">
      <alignment horizontal="center" vertical="center" wrapText="1"/>
    </xf>
    <xf numFmtId="0" fontId="8" fillId="0" borderId="67" xfId="0" applyFont="1" applyBorder="1" applyAlignment="1">
      <alignment horizontal="center" vertical="center" wrapText="1"/>
    </xf>
    <xf numFmtId="0" fontId="8" fillId="0" borderId="35" xfId="0" applyFont="1" applyBorder="1" applyAlignment="1">
      <alignment horizontal="center" vertical="center" wrapText="1"/>
    </xf>
    <xf numFmtId="49" fontId="8" fillId="0" borderId="52" xfId="0" applyNumberFormat="1" applyFont="1" applyBorder="1" applyAlignment="1">
      <alignment horizontal="center" vertical="center" wrapText="1"/>
    </xf>
    <xf numFmtId="49" fontId="8" fillId="0" borderId="53" xfId="0" applyNumberFormat="1" applyFont="1" applyBorder="1" applyAlignment="1">
      <alignment horizontal="center" vertical="center" wrapText="1"/>
    </xf>
    <xf numFmtId="49" fontId="5" fillId="0" borderId="52" xfId="0" applyNumberFormat="1" applyFont="1" applyBorder="1" applyAlignment="1">
      <alignment horizontal="center" vertical="center" wrapText="1"/>
    </xf>
    <xf numFmtId="49" fontId="5" fillId="0" borderId="53" xfId="0" applyNumberFormat="1" applyFont="1" applyBorder="1" applyAlignment="1">
      <alignment horizontal="center" vertical="center" wrapText="1"/>
    </xf>
  </cellXfs>
  <cellStyles count="2">
    <cellStyle name="ハイパーリンク" xfId="1" builtinId="8"/>
    <cellStyle name="標準" xfId="0" builtinId="0"/>
  </cellStyles>
  <dxfs count="0"/>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xdr:col>
      <xdr:colOff>123825</xdr:colOff>
      <xdr:row>1</xdr:row>
      <xdr:rowOff>47625</xdr:rowOff>
    </xdr:from>
    <xdr:to>
      <xdr:col>2</xdr:col>
      <xdr:colOff>361950</xdr:colOff>
      <xdr:row>1</xdr:row>
      <xdr:rowOff>390525</xdr:rowOff>
    </xdr:to>
    <xdr:sp macro="" textlink="">
      <xdr:nvSpPr>
        <xdr:cNvPr id="1097" name="Rectangle 2">
          <a:extLst>
            <a:ext uri="{FF2B5EF4-FFF2-40B4-BE49-F238E27FC236}">
              <a16:creationId xmlns:a16="http://schemas.microsoft.com/office/drawing/2014/main" id="{00000000-0008-0000-0000-000049040000}"/>
            </a:ext>
          </a:extLst>
        </xdr:cNvPr>
        <xdr:cNvSpPr>
          <a:spLocks noChangeArrowheads="1"/>
        </xdr:cNvSpPr>
      </xdr:nvSpPr>
      <xdr:spPr bwMode="auto">
        <a:xfrm>
          <a:off x="2286000" y="476250"/>
          <a:ext cx="238125" cy="342900"/>
        </a:xfrm>
        <a:prstGeom prst="rect">
          <a:avLst/>
        </a:prstGeom>
        <a:solidFill>
          <a:srgbClr val="CCFFFF"/>
        </a:solidFill>
        <a:ln w="9525">
          <a:solidFill>
            <a:srgbClr val="000000"/>
          </a:solidFill>
          <a:miter lim="800000"/>
          <a:headEnd/>
          <a:tailEnd/>
        </a:ln>
      </xdr:spPr>
    </xdr:sp>
    <xdr:clientData/>
  </xdr:twoCellAnchor>
  <xdr:twoCellAnchor>
    <xdr:from>
      <xdr:col>2</xdr:col>
      <xdr:colOff>123825</xdr:colOff>
      <xdr:row>1</xdr:row>
      <xdr:rowOff>47625</xdr:rowOff>
    </xdr:from>
    <xdr:to>
      <xdr:col>2</xdr:col>
      <xdr:colOff>361950</xdr:colOff>
      <xdr:row>1</xdr:row>
      <xdr:rowOff>390525</xdr:rowOff>
    </xdr:to>
    <xdr:sp macro="" textlink="">
      <xdr:nvSpPr>
        <xdr:cNvPr id="1098" name="Rectangle 4">
          <a:extLst>
            <a:ext uri="{FF2B5EF4-FFF2-40B4-BE49-F238E27FC236}">
              <a16:creationId xmlns:a16="http://schemas.microsoft.com/office/drawing/2014/main" id="{00000000-0008-0000-0000-00004A040000}"/>
            </a:ext>
          </a:extLst>
        </xdr:cNvPr>
        <xdr:cNvSpPr>
          <a:spLocks noChangeArrowheads="1"/>
        </xdr:cNvSpPr>
      </xdr:nvSpPr>
      <xdr:spPr bwMode="auto">
        <a:xfrm>
          <a:off x="2286000" y="476250"/>
          <a:ext cx="238125" cy="342900"/>
        </a:xfrm>
        <a:prstGeom prst="rect">
          <a:avLst/>
        </a:prstGeom>
        <a:solidFill>
          <a:srgbClr val="CCFFFF"/>
        </a:solidFill>
        <a:ln w="9525">
          <a:solidFill>
            <a:srgbClr val="000000"/>
          </a:solidFill>
          <a:miter lim="800000"/>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CN159"/>
  <sheetViews>
    <sheetView showGridLines="0" tabSelected="1" zoomScale="80" zoomScaleNormal="80" workbookViewId="0">
      <selection activeCell="CB68" sqref="CB68"/>
    </sheetView>
  </sheetViews>
  <sheetFormatPr defaultColWidth="9" defaultRowHeight="21" x14ac:dyDescent="0.15"/>
  <cols>
    <col min="1" max="1" width="14.875" style="26" customWidth="1"/>
    <col min="2" max="2" width="13.5" style="26" customWidth="1"/>
    <col min="3" max="3" width="24.375" style="26" customWidth="1"/>
    <col min="4" max="4" width="5.375" style="26" customWidth="1"/>
    <col min="5" max="26" width="3.625" style="26" customWidth="1"/>
    <col min="27" max="27" width="2" style="26" customWidth="1"/>
    <col min="28" max="28" width="5.625" customWidth="1"/>
    <col min="29" max="29" width="10.625" style="82" customWidth="1"/>
    <col min="30" max="30" width="16.5" customWidth="1"/>
    <col min="31" max="31" width="18.5" customWidth="1"/>
    <col min="32" max="32" width="9.375" style="17" bestFit="1" customWidth="1"/>
    <col min="33" max="34" width="4.625" style="8" customWidth="1"/>
    <col min="35" max="35" width="32.5" customWidth="1"/>
    <col min="36" max="36" width="4.625" style="17" customWidth="1"/>
    <col min="37" max="37" width="36.5" customWidth="1"/>
    <col min="38" max="38" width="2" style="26" customWidth="1"/>
    <col min="39" max="39" width="5.625" customWidth="1"/>
    <col min="40" max="40" width="10.5" style="84" customWidth="1"/>
    <col min="41" max="41" width="18.625" customWidth="1"/>
    <col min="42" max="42" width="9.625" style="8" customWidth="1"/>
    <col min="43" max="43" width="5.25" style="8" customWidth="1"/>
    <col min="44" max="44" width="90.375" style="52" customWidth="1"/>
    <col min="45" max="45" width="3" style="26" customWidth="1"/>
    <col min="46" max="46" width="14.375" style="5" customWidth="1"/>
    <col min="47" max="53" width="17.125" style="9" customWidth="1"/>
    <col min="54" max="54" width="22.375" style="9" customWidth="1"/>
    <col min="55" max="55" width="24" style="26" customWidth="1"/>
    <col min="56" max="56" width="5.625" customWidth="1"/>
    <col min="57" max="57" width="9.625" style="9" customWidth="1"/>
    <col min="58" max="58" width="11.5" style="9" customWidth="1"/>
    <col min="59" max="59" width="85.5" style="9" customWidth="1"/>
    <col min="60" max="61" width="10.375" style="8" customWidth="1"/>
    <col min="62" max="62" width="10.375" style="5" customWidth="1"/>
    <col min="63" max="63" width="1" style="26" customWidth="1"/>
    <col min="64" max="64" width="5.625" customWidth="1"/>
    <col min="65" max="65" width="10" style="3" customWidth="1"/>
    <col min="66" max="66" width="9.375" style="3" customWidth="1"/>
    <col min="67" max="67" width="85" style="3" customWidth="1"/>
    <col min="68" max="68" width="15.75" style="3" customWidth="1"/>
    <col min="69" max="69" width="16.25" style="47" customWidth="1"/>
    <col min="70" max="70" width="0.75" style="26" customWidth="1"/>
    <col min="71" max="71" width="5.625" customWidth="1"/>
    <col min="72" max="72" width="10.625" style="24" customWidth="1"/>
    <col min="73" max="73" width="10.5" style="24" customWidth="1"/>
    <col min="74" max="74" width="100.75" style="9" customWidth="1"/>
    <col min="75" max="75" width="10.75" style="56" customWidth="1"/>
    <col min="76" max="76" width="3.75" style="1" customWidth="1"/>
    <col min="77" max="77" width="1.25" style="26" customWidth="1"/>
    <col min="78" max="78" width="7.5" style="63" customWidth="1"/>
    <col min="79" max="79" width="20.75" style="63" customWidth="1"/>
    <col min="80" max="80" width="8" style="63" customWidth="1"/>
    <col min="81" max="81" width="7.75" style="65" customWidth="1"/>
    <col min="82" max="83" width="9" style="63"/>
    <col min="84" max="84" width="15.25" style="63" customWidth="1"/>
    <col min="85" max="88" width="11.75" style="63" customWidth="1"/>
    <col min="89" max="89" width="15.25" style="63" customWidth="1"/>
    <col min="90" max="16384" width="9" style="26"/>
  </cols>
  <sheetData>
    <row r="1" spans="1:89" ht="33.75" customHeight="1" thickBot="1" x14ac:dyDescent="0.2">
      <c r="A1" s="59" t="s">
        <v>102</v>
      </c>
      <c r="B1" s="152" t="s">
        <v>695</v>
      </c>
      <c r="C1" s="64"/>
      <c r="D1" s="46" t="s">
        <v>60</v>
      </c>
      <c r="AA1" s="105">
        <v>1</v>
      </c>
      <c r="AB1" s="59" t="s">
        <v>89</v>
      </c>
      <c r="AC1" s="123" t="str">
        <f>$B$1</f>
        <v>2024年実施</v>
      </c>
      <c r="AD1" s="45" t="s">
        <v>59</v>
      </c>
      <c r="AF1" s="8"/>
      <c r="AM1" s="59" t="s">
        <v>83</v>
      </c>
      <c r="AN1" s="123" t="str">
        <f>$B$1</f>
        <v>2024年実施</v>
      </c>
      <c r="AO1" s="45" t="s">
        <v>61</v>
      </c>
      <c r="AT1" s="59" t="s">
        <v>82</v>
      </c>
      <c r="AU1" s="123" t="str">
        <f>$B$1</f>
        <v>2024年実施</v>
      </c>
      <c r="AV1" s="45" t="s">
        <v>63</v>
      </c>
      <c r="BD1" s="59" t="s">
        <v>81</v>
      </c>
      <c r="BE1" s="242" t="str">
        <f>$B$1</f>
        <v>2024年実施</v>
      </c>
      <c r="BF1" s="242"/>
      <c r="BG1" s="45" t="s">
        <v>64</v>
      </c>
      <c r="BH1" s="85"/>
      <c r="BL1" s="59" t="s">
        <v>81</v>
      </c>
      <c r="BM1" s="242" t="str">
        <f>$B$1</f>
        <v>2024年実施</v>
      </c>
      <c r="BN1" s="242"/>
      <c r="BO1" s="57" t="s">
        <v>70</v>
      </c>
      <c r="BS1" s="59" t="s">
        <v>80</v>
      </c>
      <c r="BT1" s="242" t="str">
        <f>$B$1</f>
        <v>2024年実施</v>
      </c>
      <c r="BU1" s="242"/>
      <c r="BV1" s="45" t="s">
        <v>66</v>
      </c>
      <c r="BZ1" s="59" t="s">
        <v>79</v>
      </c>
      <c r="CA1" s="123" t="str">
        <f>$B$1</f>
        <v>2024年実施</v>
      </c>
      <c r="CB1" s="45" t="s">
        <v>103</v>
      </c>
      <c r="CE1" s="65"/>
      <c r="CG1" s="65"/>
      <c r="CH1" s="65"/>
      <c r="CI1" s="65"/>
      <c r="CJ1" s="65"/>
      <c r="CK1" s="65"/>
    </row>
    <row r="2" spans="1:89" ht="32.25" customHeight="1" thickBot="1" x14ac:dyDescent="0.2">
      <c r="A2" s="4"/>
      <c r="B2" s="62" t="s">
        <v>94</v>
      </c>
      <c r="C2" s="154" t="s">
        <v>101</v>
      </c>
      <c r="F2" s="28"/>
      <c r="G2" s="28"/>
      <c r="H2" s="28"/>
      <c r="J2" s="153"/>
      <c r="K2" s="153"/>
      <c r="L2" s="153"/>
      <c r="AA2" s="105">
        <v>2</v>
      </c>
      <c r="AC2" s="25" t="s">
        <v>0</v>
      </c>
      <c r="AD2" s="60">
        <f>C7</f>
        <v>0</v>
      </c>
      <c r="AF2" s="79"/>
      <c r="AI2" s="7"/>
      <c r="AK2" s="6"/>
      <c r="AN2" s="25" t="s">
        <v>0</v>
      </c>
      <c r="AO2" s="61">
        <f>C7</f>
        <v>0</v>
      </c>
      <c r="AP2" s="16"/>
      <c r="AQ2" s="16"/>
      <c r="AR2" s="53"/>
      <c r="AT2" s="25" t="s">
        <v>0</v>
      </c>
      <c r="AU2" s="61">
        <f>C7</f>
        <v>0</v>
      </c>
      <c r="AW2" s="2"/>
      <c r="AX2" s="18"/>
      <c r="BE2" s="40" t="s">
        <v>0</v>
      </c>
      <c r="BF2" s="61">
        <f>C7</f>
        <v>0</v>
      </c>
      <c r="BH2" s="86"/>
      <c r="BI2" s="86"/>
      <c r="BJ2" s="42"/>
      <c r="BM2" s="41" t="s">
        <v>0</v>
      </c>
      <c r="BN2" s="61">
        <f>C7</f>
        <v>0</v>
      </c>
      <c r="BQ2" s="48"/>
      <c r="BT2" s="40" t="s">
        <v>0</v>
      </c>
      <c r="BU2" s="61">
        <f>C7</f>
        <v>0</v>
      </c>
      <c r="BV2" s="2"/>
      <c r="BZ2" s="1"/>
      <c r="CA2" s="66" t="s">
        <v>0</v>
      </c>
      <c r="CB2" s="254">
        <f>C7</f>
        <v>0</v>
      </c>
      <c r="CC2" s="255"/>
      <c r="CF2" s="67"/>
      <c r="CG2" s="67"/>
      <c r="CH2" s="67"/>
      <c r="CI2" s="67"/>
      <c r="CJ2" s="67"/>
      <c r="CK2" s="67"/>
    </row>
    <row r="3" spans="1:89" ht="30" customHeight="1" x14ac:dyDescent="0.15">
      <c r="B3" s="62" t="s">
        <v>95</v>
      </c>
      <c r="C3" s="154" t="s">
        <v>123</v>
      </c>
      <c r="E3" s="29"/>
      <c r="F3" s="33"/>
      <c r="G3" s="33"/>
      <c r="H3" s="33"/>
      <c r="AA3" s="105">
        <v>3</v>
      </c>
      <c r="AB3" s="28" t="s">
        <v>124</v>
      </c>
      <c r="AD3" s="13"/>
      <c r="AE3" s="13"/>
      <c r="AF3" s="80"/>
      <c r="AG3" s="83"/>
      <c r="AH3" s="83"/>
      <c r="AI3" s="49"/>
      <c r="AJ3" s="80"/>
      <c r="AK3" s="50"/>
      <c r="AM3" s="3"/>
      <c r="AN3" s="15"/>
      <c r="AO3" s="12"/>
      <c r="AP3" s="83"/>
      <c r="AQ3" s="83"/>
      <c r="AR3" s="54"/>
      <c r="AT3" s="11"/>
      <c r="AU3" s="217" t="s">
        <v>700</v>
      </c>
      <c r="BB3" s="18"/>
      <c r="BD3" s="3"/>
      <c r="BL3" s="3"/>
      <c r="BN3" s="64" t="s">
        <v>71</v>
      </c>
      <c r="BS3" s="3"/>
    </row>
    <row r="4" spans="1:89" ht="30" customHeight="1" x14ac:dyDescent="0.15">
      <c r="B4" s="62" t="s">
        <v>96</v>
      </c>
      <c r="C4" s="154" t="s">
        <v>698</v>
      </c>
      <c r="E4" s="29"/>
      <c r="F4" s="28"/>
      <c r="G4" s="28"/>
      <c r="H4" s="28"/>
      <c r="AA4" s="105">
        <v>4</v>
      </c>
      <c r="AB4" s="28" t="s">
        <v>125</v>
      </c>
      <c r="AD4" s="13"/>
      <c r="AE4" s="13"/>
      <c r="AF4" s="80"/>
      <c r="AG4" s="83"/>
      <c r="AH4" s="83"/>
      <c r="AI4" s="13"/>
      <c r="AJ4" s="80"/>
      <c r="AK4" s="50"/>
      <c r="AU4" s="19" t="s">
        <v>132</v>
      </c>
      <c r="AX4" s="18"/>
      <c r="AY4" s="18"/>
      <c r="AZ4" s="18"/>
      <c r="BA4" s="18"/>
      <c r="BF4" s="20" t="s">
        <v>72</v>
      </c>
      <c r="BG4" s="23"/>
      <c r="BH4" s="87"/>
      <c r="BI4" s="87"/>
      <c r="BJ4" s="23"/>
      <c r="BN4" s="64"/>
      <c r="BO4" s="20" t="s">
        <v>90</v>
      </c>
      <c r="BP4" s="10"/>
      <c r="BU4" s="20"/>
      <c r="BV4" s="20" t="s">
        <v>31</v>
      </c>
      <c r="BZ4" s="68" t="s">
        <v>47</v>
      </c>
      <c r="CA4" s="68"/>
      <c r="CB4" s="68"/>
      <c r="CC4" s="69"/>
      <c r="CD4" s="68"/>
      <c r="CE4" s="68"/>
      <c r="CF4" s="68"/>
      <c r="CG4" s="68"/>
      <c r="CH4" s="68"/>
      <c r="CI4" s="68"/>
      <c r="CK4" s="68"/>
    </row>
    <row r="5" spans="1:89" ht="30" customHeight="1" thickBot="1" x14ac:dyDescent="0.2">
      <c r="B5" s="62"/>
      <c r="C5" s="154"/>
      <c r="E5" s="29"/>
      <c r="F5" s="28"/>
      <c r="G5" s="28"/>
      <c r="H5" s="28"/>
      <c r="AA5" s="105"/>
      <c r="AB5" s="97"/>
      <c r="AC5" s="94" t="s">
        <v>105</v>
      </c>
      <c r="AD5" s="26"/>
      <c r="AE5" s="26"/>
      <c r="AF5" s="26"/>
      <c r="AG5" s="107"/>
      <c r="AH5" s="107"/>
      <c r="AI5" s="20"/>
      <c r="AJ5" s="81"/>
      <c r="AK5" s="51"/>
      <c r="AN5" s="98" t="s">
        <v>127</v>
      </c>
      <c r="AO5" s="11"/>
      <c r="AP5" s="83"/>
      <c r="AQ5" s="83"/>
      <c r="AR5" s="55"/>
      <c r="AU5" s="19" t="s">
        <v>263</v>
      </c>
      <c r="BF5" s="20"/>
      <c r="BG5" s="23"/>
      <c r="BH5" s="87"/>
      <c r="BI5" s="87"/>
      <c r="BJ5" s="23"/>
      <c r="BN5" s="64"/>
      <c r="BO5" s="20"/>
      <c r="BP5" s="10"/>
      <c r="BU5" s="20"/>
      <c r="BV5" s="20"/>
      <c r="BZ5" s="68"/>
      <c r="CA5" s="68"/>
      <c r="CB5" s="68"/>
      <c r="CC5" s="69"/>
      <c r="CD5" s="68"/>
      <c r="CE5" s="68"/>
      <c r="CF5" s="68"/>
      <c r="CG5" s="68"/>
      <c r="CH5" s="68"/>
      <c r="CI5" s="68"/>
      <c r="CK5" s="68"/>
    </row>
    <row r="6" spans="1:89" ht="30" customHeight="1" thickBot="1" x14ac:dyDescent="0.2">
      <c r="B6" s="62" t="s">
        <v>97</v>
      </c>
      <c r="C6" s="154" t="s">
        <v>107</v>
      </c>
      <c r="E6" s="29"/>
      <c r="F6" s="33"/>
      <c r="G6" s="33"/>
      <c r="H6" s="33"/>
      <c r="AA6" s="106">
        <v>5</v>
      </c>
      <c r="AB6" s="28" t="s">
        <v>126</v>
      </c>
      <c r="AC6" s="26"/>
      <c r="AD6" s="26"/>
      <c r="AE6" s="26"/>
      <c r="AF6" s="26"/>
      <c r="AG6" s="108"/>
      <c r="AH6" s="108"/>
      <c r="AI6" s="26"/>
      <c r="AJ6" s="26"/>
      <c r="AK6" s="26"/>
      <c r="AN6" s="98"/>
      <c r="AO6" s="11"/>
      <c r="AP6" s="83"/>
      <c r="AQ6" s="83"/>
      <c r="AR6" s="55"/>
      <c r="AU6" s="19" t="s">
        <v>656</v>
      </c>
      <c r="BD6" s="247"/>
      <c r="BE6" s="262" t="s">
        <v>74</v>
      </c>
      <c r="BF6" s="263"/>
      <c r="BG6" s="272" t="s">
        <v>65</v>
      </c>
      <c r="BH6" s="112" t="s">
        <v>67</v>
      </c>
      <c r="BI6" s="113" t="s">
        <v>68</v>
      </c>
      <c r="BJ6" s="114" t="s">
        <v>69</v>
      </c>
      <c r="BL6" s="247"/>
      <c r="BM6" s="268" t="s">
        <v>88</v>
      </c>
      <c r="BN6" s="269"/>
      <c r="BO6" s="274" t="s">
        <v>65</v>
      </c>
      <c r="BP6" s="260" t="s">
        <v>104</v>
      </c>
      <c r="BQ6" s="111" t="s">
        <v>73</v>
      </c>
      <c r="BS6" s="93"/>
      <c r="BU6" s="22"/>
      <c r="BV6" s="22"/>
      <c r="BZ6" s="68" t="s">
        <v>51</v>
      </c>
      <c r="CA6" s="68"/>
      <c r="CB6" s="68"/>
      <c r="CC6" s="69"/>
      <c r="CD6" s="68"/>
      <c r="CE6" s="68"/>
      <c r="CF6" s="68"/>
      <c r="CG6" s="68"/>
      <c r="CH6" s="68"/>
      <c r="CI6" s="68"/>
      <c r="CJ6" s="68"/>
      <c r="CK6" s="68"/>
    </row>
    <row r="7" spans="1:89" ht="30" customHeight="1" thickBot="1" x14ac:dyDescent="0.2">
      <c r="A7" s="223" t="s">
        <v>0</v>
      </c>
      <c r="B7" s="224"/>
      <c r="C7" s="142"/>
      <c r="R7" s="27"/>
      <c r="S7" s="27"/>
      <c r="T7" s="27"/>
      <c r="U7" s="27"/>
      <c r="V7" s="27"/>
      <c r="W7" s="27"/>
      <c r="X7" s="27"/>
      <c r="Y7" s="27"/>
      <c r="AA7" s="105">
        <v>6</v>
      </c>
      <c r="AB7" s="39"/>
      <c r="AC7" s="88" t="s">
        <v>21</v>
      </c>
      <c r="AD7" s="101" t="s">
        <v>22</v>
      </c>
      <c r="AE7" s="101" t="s">
        <v>23</v>
      </c>
      <c r="AF7" s="118" t="s">
        <v>9</v>
      </c>
      <c r="AG7" s="118" t="s">
        <v>26</v>
      </c>
      <c r="AH7" s="118" t="s">
        <v>27</v>
      </c>
      <c r="AI7" s="101" t="s">
        <v>24</v>
      </c>
      <c r="AJ7" s="118" t="s">
        <v>28</v>
      </c>
      <c r="AK7" s="102" t="s">
        <v>25</v>
      </c>
      <c r="AM7" s="39"/>
      <c r="AN7" s="88" t="s">
        <v>29</v>
      </c>
      <c r="AO7" s="101" t="s">
        <v>30</v>
      </c>
      <c r="AP7" s="118" t="s">
        <v>9</v>
      </c>
      <c r="AQ7" s="118" t="s">
        <v>26</v>
      </c>
      <c r="AR7" s="89" t="s">
        <v>62</v>
      </c>
      <c r="BD7" s="248"/>
      <c r="BE7" s="264"/>
      <c r="BF7" s="265"/>
      <c r="BG7" s="273"/>
      <c r="BH7" s="115" t="s">
        <v>92</v>
      </c>
      <c r="BI7" s="116" t="s">
        <v>92</v>
      </c>
      <c r="BJ7" s="117" t="s">
        <v>92</v>
      </c>
      <c r="BL7" s="248"/>
      <c r="BM7" s="270"/>
      <c r="BN7" s="271"/>
      <c r="BO7" s="261"/>
      <c r="BP7" s="261"/>
      <c r="BQ7" s="110" t="s">
        <v>87</v>
      </c>
      <c r="BS7" s="92"/>
      <c r="BT7" s="266" t="s">
        <v>91</v>
      </c>
      <c r="BU7" s="267"/>
      <c r="BV7" s="58" t="s">
        <v>84</v>
      </c>
      <c r="BW7" s="258" t="s">
        <v>93</v>
      </c>
      <c r="BX7" s="259"/>
      <c r="CA7" s="109" t="s">
        <v>49</v>
      </c>
      <c r="CB7" s="124"/>
      <c r="CC7" s="70"/>
    </row>
    <row r="8" spans="1:89" ht="30" customHeight="1" thickTop="1" thickBot="1" x14ac:dyDescent="0.2">
      <c r="A8" s="225" t="s">
        <v>133</v>
      </c>
      <c r="B8" s="226"/>
      <c r="C8" s="229" t="s">
        <v>696</v>
      </c>
      <c r="D8" s="229"/>
      <c r="E8" s="229"/>
      <c r="F8" s="229"/>
      <c r="G8" s="229"/>
      <c r="H8" s="229"/>
      <c r="I8" s="229"/>
      <c r="J8" s="229"/>
      <c r="K8" s="230"/>
      <c r="O8" s="29"/>
      <c r="P8" s="29"/>
      <c r="Q8" s="29"/>
      <c r="R8" s="29"/>
      <c r="S8" s="29"/>
      <c r="T8" s="29"/>
      <c r="U8" s="29"/>
      <c r="V8" s="29"/>
      <c r="W8" s="29"/>
      <c r="X8" s="29"/>
      <c r="Y8" s="29"/>
      <c r="Z8" s="29"/>
      <c r="AB8" s="38">
        <v>1</v>
      </c>
      <c r="AC8" s="133"/>
      <c r="AD8" s="129"/>
      <c r="AE8" s="129"/>
      <c r="AF8" s="133"/>
      <c r="AG8" s="133"/>
      <c r="AH8" s="133"/>
      <c r="AI8" s="138"/>
      <c r="AJ8" s="133"/>
      <c r="AK8" s="139"/>
      <c r="AM8" s="38">
        <v>1</v>
      </c>
      <c r="AN8" s="129"/>
      <c r="AO8" s="129"/>
      <c r="AP8" s="133"/>
      <c r="AQ8" s="133"/>
      <c r="AR8" s="166"/>
      <c r="AT8" s="219"/>
      <c r="AU8" s="214"/>
      <c r="AV8" s="215"/>
      <c r="AW8" s="215"/>
      <c r="AX8" s="215"/>
      <c r="AY8" s="216"/>
      <c r="AZ8" s="282" t="s">
        <v>261</v>
      </c>
      <c r="BA8" s="284" t="s">
        <v>143</v>
      </c>
      <c r="BB8" s="284" t="s">
        <v>265</v>
      </c>
      <c r="BC8" s="181"/>
      <c r="BD8" s="38">
        <v>1</v>
      </c>
      <c r="BE8" s="221"/>
      <c r="BF8" s="222"/>
      <c r="BG8" s="134"/>
      <c r="BH8" s="135"/>
      <c r="BI8" s="135"/>
      <c r="BJ8" s="44">
        <f>BH8+BI8</f>
        <v>0</v>
      </c>
      <c r="BL8" s="38">
        <v>1</v>
      </c>
      <c r="BM8" s="221"/>
      <c r="BN8" s="222"/>
      <c r="BO8" s="134"/>
      <c r="BP8" s="129"/>
      <c r="BQ8" s="133"/>
      <c r="BS8" s="38">
        <v>1</v>
      </c>
      <c r="BT8" s="243"/>
      <c r="BU8" s="244"/>
      <c r="BV8" s="130"/>
      <c r="BW8" s="131"/>
      <c r="BX8" s="99" t="s">
        <v>38</v>
      </c>
      <c r="CA8" s="63" t="s">
        <v>48</v>
      </c>
      <c r="CB8" s="71"/>
    </row>
    <row r="9" spans="1:89" ht="30" customHeight="1" thickBot="1" x14ac:dyDescent="0.2">
      <c r="A9" s="223" t="s">
        <v>58</v>
      </c>
      <c r="B9" s="224"/>
      <c r="C9" s="143"/>
      <c r="D9" s="235" t="s">
        <v>106</v>
      </c>
      <c r="E9" s="236"/>
      <c r="F9" s="236"/>
      <c r="G9" s="236"/>
      <c r="H9" s="236"/>
      <c r="I9" s="236"/>
      <c r="J9" s="236"/>
      <c r="K9" s="236"/>
      <c r="L9" s="236"/>
      <c r="M9" s="236"/>
      <c r="N9" s="236"/>
      <c r="O9" s="236"/>
      <c r="P9" s="236"/>
      <c r="Q9" s="236"/>
      <c r="R9" s="236"/>
      <c r="S9" s="236"/>
      <c r="T9" s="236"/>
      <c r="U9" s="236"/>
      <c r="V9" s="29"/>
      <c r="W9" s="29"/>
      <c r="X9" s="29"/>
      <c r="Y9" s="29"/>
      <c r="Z9" s="29"/>
      <c r="AB9" s="14">
        <v>2</v>
      </c>
      <c r="AC9" s="141"/>
      <c r="AD9" s="200"/>
      <c r="AE9" s="140"/>
      <c r="AF9" s="141"/>
      <c r="AG9" s="133"/>
      <c r="AH9" s="133"/>
      <c r="AI9" s="138"/>
      <c r="AJ9" s="133"/>
      <c r="AK9" s="139"/>
      <c r="AM9" s="14">
        <v>2</v>
      </c>
      <c r="AN9" s="200"/>
      <c r="AO9" s="200"/>
      <c r="AP9" s="141"/>
      <c r="AQ9" s="133"/>
      <c r="AR9" s="166"/>
      <c r="AT9" s="220"/>
      <c r="AU9" s="90" t="s">
        <v>85</v>
      </c>
      <c r="AV9" s="90" t="s">
        <v>11</v>
      </c>
      <c r="AW9" s="90" t="s">
        <v>86</v>
      </c>
      <c r="AX9" s="90" t="s">
        <v>12</v>
      </c>
      <c r="AY9" s="91" t="s">
        <v>13</v>
      </c>
      <c r="AZ9" s="283"/>
      <c r="BA9" s="285"/>
      <c r="BB9" s="285"/>
      <c r="BC9" s="181"/>
      <c r="BD9" s="14">
        <v>2</v>
      </c>
      <c r="BE9" s="221"/>
      <c r="BF9" s="222"/>
      <c r="BG9" s="134"/>
      <c r="BH9" s="136"/>
      <c r="BI9" s="136"/>
      <c r="BJ9" s="43">
        <f>BH9+BI9</f>
        <v>0</v>
      </c>
      <c r="BL9" s="14">
        <v>2</v>
      </c>
      <c r="BM9" s="221"/>
      <c r="BN9" s="222"/>
      <c r="BO9" s="134"/>
      <c r="BP9" s="200"/>
      <c r="BQ9" s="133"/>
      <c r="BS9" s="14">
        <v>2</v>
      </c>
      <c r="BT9" s="245"/>
      <c r="BU9" s="246"/>
      <c r="BV9" s="130"/>
      <c r="BW9" s="132"/>
      <c r="BX9" s="100" t="s">
        <v>38</v>
      </c>
      <c r="CA9" s="249"/>
      <c r="CB9" s="250"/>
      <c r="CC9" s="250"/>
      <c r="CD9" s="250"/>
      <c r="CE9" s="250"/>
      <c r="CF9" s="250"/>
      <c r="CG9" s="250"/>
      <c r="CH9" s="250"/>
      <c r="CI9" s="250"/>
      <c r="CJ9" s="250"/>
      <c r="CK9" s="251"/>
    </row>
    <row r="10" spans="1:89" ht="31.5" customHeight="1" thickBot="1" x14ac:dyDescent="0.2">
      <c r="A10" s="223" t="s">
        <v>1</v>
      </c>
      <c r="B10" s="224"/>
      <c r="C10" s="237"/>
      <c r="D10" s="237"/>
      <c r="E10" s="237"/>
      <c r="F10" s="237"/>
      <c r="G10" s="237"/>
      <c r="H10" s="237"/>
      <c r="I10" s="237"/>
      <c r="J10" s="237"/>
      <c r="K10" s="237"/>
      <c r="L10" s="237"/>
      <c r="M10" s="237"/>
      <c r="N10" s="237"/>
      <c r="O10" s="237"/>
      <c r="P10" s="237"/>
      <c r="Q10" s="237"/>
      <c r="R10" s="237"/>
      <c r="S10" s="237"/>
      <c r="T10" s="237"/>
      <c r="U10" s="238"/>
      <c r="V10" s="29"/>
      <c r="W10" s="29"/>
      <c r="X10" s="29"/>
      <c r="Y10" s="29"/>
      <c r="Z10" s="29"/>
      <c r="AB10" s="14">
        <v>3</v>
      </c>
      <c r="AC10" s="141"/>
      <c r="AD10" s="200"/>
      <c r="AE10" s="200"/>
      <c r="AF10" s="141"/>
      <c r="AG10" s="133"/>
      <c r="AH10" s="133"/>
      <c r="AI10" s="138"/>
      <c r="AJ10" s="133"/>
      <c r="AK10" s="139"/>
      <c r="AM10" s="14">
        <v>3</v>
      </c>
      <c r="AN10" s="200"/>
      <c r="AO10" s="200"/>
      <c r="AP10" s="141"/>
      <c r="AQ10" s="133"/>
      <c r="AR10" s="166"/>
      <c r="AT10" s="119" t="s">
        <v>10</v>
      </c>
      <c r="AU10" s="137"/>
      <c r="AV10" s="137"/>
      <c r="AW10" s="137"/>
      <c r="AX10" s="137"/>
      <c r="AY10" s="21">
        <f t="shared" ref="AY10:AY19" si="0">SUM(AU10:AX10)</f>
        <v>0</v>
      </c>
      <c r="AZ10" s="180"/>
      <c r="BA10" s="182"/>
      <c r="BB10" s="192"/>
      <c r="BC10" s="181"/>
      <c r="BD10" s="14">
        <v>3</v>
      </c>
      <c r="BE10" s="221"/>
      <c r="BF10" s="222"/>
      <c r="BG10" s="134"/>
      <c r="BH10" s="136"/>
      <c r="BI10" s="136"/>
      <c r="BJ10" s="43">
        <f>BH10+BI10</f>
        <v>0</v>
      </c>
      <c r="BL10" s="14">
        <v>3</v>
      </c>
      <c r="BM10" s="221"/>
      <c r="BN10" s="222"/>
      <c r="BO10" s="134"/>
      <c r="BP10" s="200"/>
      <c r="BQ10" s="133"/>
      <c r="BS10" s="14">
        <v>3</v>
      </c>
      <c r="BT10" s="243"/>
      <c r="BU10" s="244"/>
      <c r="BV10" s="130"/>
      <c r="BW10" s="132"/>
      <c r="BX10" s="100" t="s">
        <v>38</v>
      </c>
      <c r="CA10" s="72"/>
      <c r="CB10" s="72"/>
      <c r="CC10" s="72"/>
      <c r="CD10" s="72"/>
      <c r="CE10" s="72"/>
      <c r="CF10" s="72"/>
      <c r="CG10" s="72"/>
      <c r="CH10" s="72"/>
      <c r="CI10" s="72"/>
      <c r="CJ10" s="72"/>
      <c r="CK10" s="72"/>
    </row>
    <row r="11" spans="1:89" ht="30" customHeight="1" thickBot="1" x14ac:dyDescent="0.2">
      <c r="A11" s="231" t="s">
        <v>2</v>
      </c>
      <c r="B11" s="232"/>
      <c r="C11" s="144"/>
      <c r="Q11" s="26" t="s">
        <v>134</v>
      </c>
      <c r="R11" s="31"/>
      <c r="V11" s="29"/>
      <c r="W11" s="29"/>
      <c r="X11" s="29"/>
      <c r="Y11" s="29"/>
      <c r="Z11" s="29"/>
      <c r="AB11" s="14">
        <v>4</v>
      </c>
      <c r="AC11" s="133"/>
      <c r="AD11" s="200"/>
      <c r="AE11" s="140"/>
      <c r="AF11" s="133"/>
      <c r="AG11" s="133"/>
      <c r="AH11" s="133"/>
      <c r="AI11" s="138"/>
      <c r="AJ11" s="133"/>
      <c r="AK11" s="139"/>
      <c r="AM11" s="14">
        <v>4</v>
      </c>
      <c r="AN11" s="200"/>
      <c r="AO11" s="200"/>
      <c r="AP11" s="133"/>
      <c r="AQ11" s="133"/>
      <c r="AR11" s="166"/>
      <c r="AT11" s="120" t="s">
        <v>14</v>
      </c>
      <c r="AU11" s="137"/>
      <c r="AV11" s="137"/>
      <c r="AW11" s="137"/>
      <c r="AX11" s="137"/>
      <c r="AY11" s="21">
        <f t="shared" si="0"/>
        <v>0</v>
      </c>
      <c r="AZ11" s="180"/>
      <c r="BA11" s="183"/>
      <c r="BB11" s="194"/>
      <c r="BC11" s="181"/>
      <c r="BD11" s="14">
        <v>4</v>
      </c>
      <c r="BE11" s="221"/>
      <c r="BF11" s="222"/>
      <c r="BG11" s="134"/>
      <c r="BH11" s="135"/>
      <c r="BI11" s="135"/>
      <c r="BJ11" s="43">
        <f>BH11+BI11</f>
        <v>0</v>
      </c>
      <c r="BL11" s="14">
        <v>4</v>
      </c>
      <c r="BM11" s="221"/>
      <c r="BN11" s="222"/>
      <c r="BO11" s="134"/>
      <c r="BP11" s="200"/>
      <c r="BQ11" s="133"/>
      <c r="BS11" s="14">
        <v>4</v>
      </c>
      <c r="BT11" s="245"/>
      <c r="BU11" s="246"/>
      <c r="BV11" s="130"/>
      <c r="BW11" s="132"/>
      <c r="BX11" s="100" t="s">
        <v>38</v>
      </c>
      <c r="BZ11" s="68" t="s">
        <v>52</v>
      </c>
      <c r="CA11" s="68"/>
      <c r="CB11" s="68"/>
      <c r="CC11" s="69"/>
      <c r="CD11" s="68"/>
      <c r="CE11" s="68"/>
      <c r="CF11" s="68"/>
      <c r="CG11" s="68"/>
      <c r="CH11" s="68"/>
      <c r="CI11" s="68"/>
      <c r="CJ11" s="68"/>
      <c r="CK11" s="68"/>
    </row>
    <row r="12" spans="1:89" ht="30" customHeight="1" thickBot="1" x14ac:dyDescent="0.2">
      <c r="A12" s="223" t="s">
        <v>3</v>
      </c>
      <c r="B12" s="224"/>
      <c r="C12" s="241"/>
      <c r="D12" s="237"/>
      <c r="E12" s="237"/>
      <c r="F12" s="237"/>
      <c r="G12" s="237"/>
      <c r="H12" s="237"/>
      <c r="I12" s="237"/>
      <c r="J12" s="237"/>
      <c r="K12" s="238"/>
      <c r="R12" s="31"/>
      <c r="Y12" s="31"/>
      <c r="AB12" s="14">
        <v>5</v>
      </c>
      <c r="AC12" s="141"/>
      <c r="AD12" s="200"/>
      <c r="AE12" s="200"/>
      <c r="AF12" s="141"/>
      <c r="AG12" s="133"/>
      <c r="AH12" s="133"/>
      <c r="AI12" s="138"/>
      <c r="AJ12" s="133"/>
      <c r="AK12" s="139"/>
      <c r="AM12" s="14">
        <v>5</v>
      </c>
      <c r="AN12" s="200"/>
      <c r="AO12" s="200"/>
      <c r="AP12" s="141"/>
      <c r="AQ12" s="133"/>
      <c r="AR12" s="166"/>
      <c r="AT12" s="191" t="s">
        <v>267</v>
      </c>
      <c r="AU12" s="137"/>
      <c r="AV12" s="137"/>
      <c r="AW12" s="137"/>
      <c r="AX12" s="137"/>
      <c r="AY12" s="21">
        <f>SUM(AU12:AX12)</f>
        <v>0</v>
      </c>
      <c r="AZ12" s="176"/>
      <c r="BA12" s="183"/>
      <c r="BB12" s="194"/>
      <c r="BC12" s="181"/>
      <c r="BD12" s="14">
        <v>5</v>
      </c>
      <c r="BE12" s="221"/>
      <c r="BF12" s="222"/>
      <c r="BG12" s="134"/>
      <c r="BH12" s="136"/>
      <c r="BI12" s="136"/>
      <c r="BJ12" s="43">
        <f t="shared" ref="BJ12:BJ76" si="1">BH12+BI12</f>
        <v>0</v>
      </c>
      <c r="BL12" s="14">
        <v>5</v>
      </c>
      <c r="BM12" s="221"/>
      <c r="BN12" s="222"/>
      <c r="BO12" s="134"/>
      <c r="BP12" s="200"/>
      <c r="BQ12" s="133"/>
      <c r="BS12" s="14">
        <v>5</v>
      </c>
      <c r="BT12" s="243"/>
      <c r="BU12" s="244"/>
      <c r="BV12" s="130"/>
      <c r="BW12" s="132"/>
      <c r="BX12" s="100" t="s">
        <v>38</v>
      </c>
      <c r="CA12" s="109" t="s">
        <v>49</v>
      </c>
      <c r="CB12" s="124"/>
    </row>
    <row r="13" spans="1:89" ht="30" customHeight="1" thickBot="1" x14ac:dyDescent="0.2">
      <c r="A13" s="233" t="s">
        <v>4</v>
      </c>
      <c r="B13" s="234"/>
      <c r="C13" s="144"/>
      <c r="D13" s="239" t="s">
        <v>108</v>
      </c>
      <c r="E13" s="240"/>
      <c r="F13" s="240"/>
      <c r="G13" s="240"/>
      <c r="H13" s="240"/>
      <c r="I13" s="240"/>
      <c r="J13" s="240"/>
      <c r="K13" s="240"/>
      <c r="L13" s="240"/>
      <c r="M13" s="240"/>
      <c r="N13" s="240"/>
      <c r="O13" s="240"/>
      <c r="P13" s="240"/>
      <c r="Q13" s="240"/>
      <c r="R13" s="240"/>
      <c r="S13" s="240"/>
      <c r="T13" s="240"/>
      <c r="U13" s="240"/>
      <c r="V13" s="240"/>
      <c r="W13" s="240"/>
      <c r="X13" s="240"/>
      <c r="Y13" s="96"/>
      <c r="Z13" s="96"/>
      <c r="AA13" s="31"/>
      <c r="AB13" s="14">
        <v>6</v>
      </c>
      <c r="AC13" s="141"/>
      <c r="AD13" s="200"/>
      <c r="AE13" s="140"/>
      <c r="AF13" s="141"/>
      <c r="AG13" s="133"/>
      <c r="AH13" s="133"/>
      <c r="AI13" s="138"/>
      <c r="AJ13" s="133"/>
      <c r="AK13" s="139"/>
      <c r="AM13" s="14">
        <v>6</v>
      </c>
      <c r="AN13" s="200"/>
      <c r="AO13" s="200"/>
      <c r="AP13" s="141"/>
      <c r="AQ13" s="133"/>
      <c r="AR13" s="166"/>
      <c r="AT13" s="120" t="s">
        <v>15</v>
      </c>
      <c r="AU13" s="137"/>
      <c r="AV13" s="137"/>
      <c r="AW13" s="137"/>
      <c r="AX13" s="137"/>
      <c r="AY13" s="21">
        <f>SUM(AU13:AX13)</f>
        <v>0</v>
      </c>
      <c r="AZ13" s="176"/>
      <c r="BA13" s="183"/>
      <c r="BB13" s="194"/>
      <c r="BC13" s="181"/>
      <c r="BD13" s="14">
        <v>6</v>
      </c>
      <c r="BE13" s="221"/>
      <c r="BF13" s="222"/>
      <c r="BG13" s="134"/>
      <c r="BH13" s="136"/>
      <c r="BI13" s="135"/>
      <c r="BJ13" s="43">
        <f t="shared" si="1"/>
        <v>0</v>
      </c>
      <c r="BL13" s="14">
        <v>6</v>
      </c>
      <c r="BM13" s="221"/>
      <c r="BN13" s="222"/>
      <c r="BO13" s="134"/>
      <c r="BP13" s="200"/>
      <c r="BQ13" s="133"/>
      <c r="BS13" s="14">
        <v>6</v>
      </c>
      <c r="BT13" s="245"/>
      <c r="BU13" s="246"/>
      <c r="BV13" s="130"/>
      <c r="BW13" s="132"/>
      <c r="BX13" s="100" t="s">
        <v>38</v>
      </c>
      <c r="CA13" s="63" t="s">
        <v>35</v>
      </c>
      <c r="CB13" s="71"/>
    </row>
    <row r="14" spans="1:89" ht="30" customHeight="1" thickBot="1" x14ac:dyDescent="0.2">
      <c r="A14" s="227" t="s">
        <v>5</v>
      </c>
      <c r="B14" s="228"/>
      <c r="C14" s="237"/>
      <c r="D14" s="237"/>
      <c r="E14" s="237"/>
      <c r="F14" s="237"/>
      <c r="G14" s="237"/>
      <c r="H14" s="237"/>
      <c r="I14" s="237"/>
      <c r="J14" s="237"/>
      <c r="K14" s="237"/>
      <c r="L14" s="237"/>
      <c r="M14" s="237"/>
      <c r="N14" s="237"/>
      <c r="O14" s="237"/>
      <c r="P14" s="237"/>
      <c r="Q14" s="237"/>
      <c r="R14" s="237"/>
      <c r="S14" s="237"/>
      <c r="T14" s="237"/>
      <c r="U14" s="238"/>
      <c r="AA14" s="31"/>
      <c r="AB14" s="38">
        <v>7</v>
      </c>
      <c r="AC14" s="133"/>
      <c r="AD14" s="200"/>
      <c r="AE14" s="200"/>
      <c r="AF14" s="133"/>
      <c r="AG14" s="133"/>
      <c r="AH14" s="133"/>
      <c r="AI14" s="138"/>
      <c r="AJ14" s="133"/>
      <c r="AK14" s="139"/>
      <c r="AL14" s="32"/>
      <c r="AM14" s="14">
        <v>7</v>
      </c>
      <c r="AN14" s="200"/>
      <c r="AO14" s="200"/>
      <c r="AP14" s="133"/>
      <c r="AQ14" s="133"/>
      <c r="AR14" s="166"/>
      <c r="AT14" s="120" t="s">
        <v>16</v>
      </c>
      <c r="AU14" s="137"/>
      <c r="AV14" s="137"/>
      <c r="AW14" s="137"/>
      <c r="AX14" s="137"/>
      <c r="AY14" s="21">
        <f t="shared" si="0"/>
        <v>0</v>
      </c>
      <c r="AZ14" s="176"/>
      <c r="BA14" s="183"/>
      <c r="BB14" s="194"/>
      <c r="BC14" s="181"/>
      <c r="BD14" s="14">
        <v>7</v>
      </c>
      <c r="BE14" s="221"/>
      <c r="BF14" s="222"/>
      <c r="BG14" s="134"/>
      <c r="BH14" s="136"/>
      <c r="BI14" s="136"/>
      <c r="BJ14" s="43">
        <f t="shared" si="1"/>
        <v>0</v>
      </c>
      <c r="BL14" s="14">
        <v>7</v>
      </c>
      <c r="BM14" s="221"/>
      <c r="BN14" s="222"/>
      <c r="BO14" s="134"/>
      <c r="BP14" s="200"/>
      <c r="BQ14" s="133"/>
      <c r="BS14" s="14">
        <v>7</v>
      </c>
      <c r="BT14" s="243"/>
      <c r="BU14" s="244"/>
      <c r="BV14" s="130"/>
      <c r="BW14" s="132"/>
      <c r="BX14" s="100" t="s">
        <v>38</v>
      </c>
      <c r="CA14" s="249"/>
      <c r="CB14" s="250"/>
      <c r="CC14" s="250"/>
      <c r="CD14" s="250"/>
      <c r="CE14" s="250"/>
      <c r="CF14" s="250"/>
      <c r="CG14" s="250"/>
      <c r="CH14" s="250"/>
      <c r="CI14" s="250"/>
      <c r="CJ14" s="250"/>
      <c r="CK14" s="251"/>
    </row>
    <row r="15" spans="1:89" ht="30" customHeight="1" thickBot="1" x14ac:dyDescent="0.2">
      <c r="A15" s="223" t="s">
        <v>6</v>
      </c>
      <c r="B15" s="224"/>
      <c r="C15" s="145"/>
      <c r="D15" s="28"/>
      <c r="E15" s="28"/>
      <c r="F15" s="28"/>
      <c r="G15" s="28"/>
      <c r="H15" s="28"/>
      <c r="L15" s="31"/>
      <c r="S15" s="31"/>
      <c r="Z15" s="31"/>
      <c r="AA15" s="32"/>
      <c r="AB15" s="14">
        <v>8</v>
      </c>
      <c r="AC15" s="141"/>
      <c r="AD15" s="200"/>
      <c r="AE15" s="140"/>
      <c r="AF15" s="141"/>
      <c r="AG15" s="133"/>
      <c r="AH15" s="133"/>
      <c r="AI15" s="138"/>
      <c r="AJ15" s="133"/>
      <c r="AK15" s="139"/>
      <c r="AM15" s="14">
        <v>8</v>
      </c>
      <c r="AN15" s="200"/>
      <c r="AO15" s="200"/>
      <c r="AP15" s="141"/>
      <c r="AQ15" s="133"/>
      <c r="AR15" s="166"/>
      <c r="AT15" s="120" t="s">
        <v>17</v>
      </c>
      <c r="AU15" s="137"/>
      <c r="AV15" s="137"/>
      <c r="AW15" s="137"/>
      <c r="AX15" s="137"/>
      <c r="AY15" s="21">
        <f t="shared" si="0"/>
        <v>0</v>
      </c>
      <c r="AZ15" s="176"/>
      <c r="BA15" s="183"/>
      <c r="BB15" s="194"/>
      <c r="BC15" s="181"/>
      <c r="BD15" s="14">
        <v>8</v>
      </c>
      <c r="BE15" s="221"/>
      <c r="BF15" s="222"/>
      <c r="BG15" s="134"/>
      <c r="BH15" s="136"/>
      <c r="BI15" s="136"/>
      <c r="BJ15" s="43">
        <f t="shared" si="1"/>
        <v>0</v>
      </c>
      <c r="BL15" s="14">
        <v>8</v>
      </c>
      <c r="BM15" s="221"/>
      <c r="BN15" s="222"/>
      <c r="BO15" s="134"/>
      <c r="BP15" s="200"/>
      <c r="BQ15" s="133"/>
      <c r="BS15" s="14">
        <v>8</v>
      </c>
      <c r="BT15" s="245"/>
      <c r="BU15" s="246"/>
      <c r="BV15" s="130"/>
      <c r="BW15" s="132"/>
      <c r="BX15" s="100" t="s">
        <v>38</v>
      </c>
      <c r="CA15" s="72"/>
      <c r="CB15" s="72"/>
      <c r="CC15" s="72"/>
      <c r="CD15" s="72"/>
      <c r="CE15" s="72"/>
      <c r="CF15" s="72"/>
      <c r="CG15" s="72"/>
      <c r="CH15" s="72"/>
      <c r="CI15" s="72"/>
      <c r="CJ15" s="72"/>
      <c r="CK15" s="72"/>
    </row>
    <row r="16" spans="1:89" ht="30" customHeight="1" thickBot="1" x14ac:dyDescent="0.2">
      <c r="A16" s="223" t="s">
        <v>7</v>
      </c>
      <c r="B16" s="224"/>
      <c r="C16" s="145"/>
      <c r="D16" s="28"/>
      <c r="E16" s="28"/>
      <c r="F16" s="28"/>
      <c r="G16" s="28"/>
      <c r="H16" s="28"/>
      <c r="L16" s="31"/>
      <c r="S16" s="31"/>
      <c r="Z16" s="31"/>
      <c r="AA16" s="32"/>
      <c r="AB16" s="14">
        <v>9</v>
      </c>
      <c r="AC16" s="141"/>
      <c r="AD16" s="200"/>
      <c r="AE16" s="200"/>
      <c r="AF16" s="141"/>
      <c r="AG16" s="133"/>
      <c r="AH16" s="133"/>
      <c r="AI16" s="138"/>
      <c r="AJ16" s="133"/>
      <c r="AK16" s="139"/>
      <c r="AM16" s="38">
        <v>9</v>
      </c>
      <c r="AN16" s="200"/>
      <c r="AO16" s="200"/>
      <c r="AP16" s="141"/>
      <c r="AQ16" s="133"/>
      <c r="AR16" s="166"/>
      <c r="AT16" s="120" t="s">
        <v>50</v>
      </c>
      <c r="AU16" s="137"/>
      <c r="AV16" s="137"/>
      <c r="AW16" s="137"/>
      <c r="AX16" s="137"/>
      <c r="AY16" s="21">
        <f t="shared" si="0"/>
        <v>0</v>
      </c>
      <c r="AZ16" s="176"/>
      <c r="BA16" s="183"/>
      <c r="BB16" s="194"/>
      <c r="BC16" s="181"/>
      <c r="BD16" s="38">
        <v>9</v>
      </c>
      <c r="BE16" s="221"/>
      <c r="BF16" s="222"/>
      <c r="BG16" s="134"/>
      <c r="BH16" s="136"/>
      <c r="BI16" s="135"/>
      <c r="BJ16" s="43">
        <f t="shared" si="1"/>
        <v>0</v>
      </c>
      <c r="BL16" s="38">
        <v>9</v>
      </c>
      <c r="BM16" s="221"/>
      <c r="BN16" s="222"/>
      <c r="BO16" s="134"/>
      <c r="BP16" s="200"/>
      <c r="BQ16" s="133"/>
      <c r="BS16" s="38">
        <v>9</v>
      </c>
      <c r="BT16" s="243"/>
      <c r="BU16" s="244"/>
      <c r="BV16" s="130"/>
      <c r="BW16" s="132"/>
      <c r="BX16" s="100" t="s">
        <v>268</v>
      </c>
      <c r="BZ16" s="68" t="s">
        <v>75</v>
      </c>
      <c r="CA16" s="68"/>
      <c r="CB16" s="68"/>
      <c r="CC16" s="69"/>
      <c r="CD16" s="68"/>
      <c r="CE16" s="68"/>
      <c r="CF16" s="68"/>
      <c r="CG16" s="68"/>
      <c r="CH16" s="68"/>
      <c r="CI16" s="68"/>
      <c r="CJ16" s="68"/>
      <c r="CK16" s="68"/>
    </row>
    <row r="17" spans="1:89" ht="30" customHeight="1" thickBot="1" x14ac:dyDescent="0.2">
      <c r="A17" s="223" t="s">
        <v>269</v>
      </c>
      <c r="B17" s="224"/>
      <c r="C17" s="146"/>
      <c r="D17" s="28"/>
      <c r="E17" s="28"/>
      <c r="F17" s="28"/>
      <c r="G17" s="28"/>
      <c r="H17" s="28"/>
      <c r="P17" s="32"/>
      <c r="Q17" s="31"/>
      <c r="S17" s="31"/>
      <c r="T17" s="31"/>
      <c r="U17" s="31"/>
      <c r="V17" s="31"/>
      <c r="W17" s="31"/>
      <c r="X17" s="31"/>
      <c r="Z17" s="31"/>
      <c r="AB17" s="14">
        <v>10</v>
      </c>
      <c r="AC17" s="133"/>
      <c r="AD17" s="200"/>
      <c r="AE17" s="140"/>
      <c r="AF17" s="133"/>
      <c r="AG17" s="133"/>
      <c r="AH17" s="133"/>
      <c r="AI17" s="138"/>
      <c r="AJ17" s="133"/>
      <c r="AK17" s="139"/>
      <c r="AM17" s="14">
        <v>10</v>
      </c>
      <c r="AN17" s="200"/>
      <c r="AO17" s="200"/>
      <c r="AP17" s="133"/>
      <c r="AQ17" s="133"/>
      <c r="AR17" s="166"/>
      <c r="AT17" s="120" t="s">
        <v>18</v>
      </c>
      <c r="AU17" s="137"/>
      <c r="AV17" s="137"/>
      <c r="AW17" s="137"/>
      <c r="AX17" s="137"/>
      <c r="AY17" s="21">
        <f>SUM(AU17:AX17)</f>
        <v>0</v>
      </c>
      <c r="AZ17" s="176"/>
      <c r="BA17" s="183"/>
      <c r="BB17" s="194"/>
      <c r="BC17" s="181"/>
      <c r="BD17" s="14">
        <v>10</v>
      </c>
      <c r="BE17" s="221"/>
      <c r="BF17" s="222"/>
      <c r="BG17" s="134"/>
      <c r="BH17" s="136"/>
      <c r="BI17" s="136"/>
      <c r="BJ17" s="43">
        <f t="shared" si="1"/>
        <v>0</v>
      </c>
      <c r="BL17" s="14">
        <v>10</v>
      </c>
      <c r="BM17" s="221"/>
      <c r="BN17" s="222"/>
      <c r="BO17" s="134"/>
      <c r="BP17" s="200"/>
      <c r="BQ17" s="133"/>
      <c r="BS17" s="14">
        <v>10</v>
      </c>
      <c r="BT17" s="245"/>
      <c r="BU17" s="246"/>
      <c r="BV17" s="130"/>
      <c r="BW17" s="132"/>
      <c r="BX17" s="100" t="s">
        <v>38</v>
      </c>
      <c r="CA17" s="109" t="s">
        <v>49</v>
      </c>
      <c r="CB17" s="124"/>
      <c r="CJ17" s="26"/>
    </row>
    <row r="18" spans="1:89" ht="30" customHeight="1" thickBot="1" x14ac:dyDescent="0.2">
      <c r="D18" s="28"/>
      <c r="E18" s="28"/>
      <c r="F18" s="28"/>
      <c r="G18" s="28"/>
      <c r="H18" s="28"/>
      <c r="L18" s="31"/>
      <c r="P18" s="31"/>
      <c r="Q18" s="31"/>
      <c r="S18" s="31"/>
      <c r="T18" s="31"/>
      <c r="U18" s="31"/>
      <c r="V18" s="31"/>
      <c r="W18" s="31"/>
      <c r="X18" s="31"/>
      <c r="Z18" s="31"/>
      <c r="AA18" s="30"/>
      <c r="AB18" s="14">
        <v>11</v>
      </c>
      <c r="AC18" s="141"/>
      <c r="AD18" s="200"/>
      <c r="AE18" s="200"/>
      <c r="AF18" s="141"/>
      <c r="AG18" s="133"/>
      <c r="AH18" s="133"/>
      <c r="AI18" s="138"/>
      <c r="AJ18" s="133"/>
      <c r="AK18" s="139"/>
      <c r="AM18" s="14">
        <v>11</v>
      </c>
      <c r="AN18" s="200"/>
      <c r="AO18" s="200"/>
      <c r="AP18" s="141"/>
      <c r="AQ18" s="133"/>
      <c r="AR18" s="166"/>
      <c r="AS18" s="32"/>
      <c r="AT18" s="187" t="s">
        <v>266</v>
      </c>
      <c r="AU18" s="188"/>
      <c r="AV18" s="188"/>
      <c r="AW18" s="188"/>
      <c r="AX18" s="188"/>
      <c r="AY18" s="21">
        <f>SUM(AU18:AX18)</f>
        <v>0</v>
      </c>
      <c r="AZ18" s="189"/>
      <c r="BA18" s="190"/>
      <c r="BB18" s="194"/>
      <c r="BD18" s="14">
        <v>11</v>
      </c>
      <c r="BE18" s="221"/>
      <c r="BF18" s="222"/>
      <c r="BG18" s="134"/>
      <c r="BH18" s="136"/>
      <c r="BI18" s="135"/>
      <c r="BJ18" s="43">
        <f t="shared" si="1"/>
        <v>0</v>
      </c>
      <c r="BL18" s="14">
        <v>11</v>
      </c>
      <c r="BM18" s="221"/>
      <c r="BN18" s="222"/>
      <c r="BO18" s="134"/>
      <c r="BP18" s="200"/>
      <c r="BQ18" s="133"/>
      <c r="BS18" s="14">
        <v>11</v>
      </c>
      <c r="BT18" s="243"/>
      <c r="BU18" s="244"/>
      <c r="BV18" s="130"/>
      <c r="BW18" s="132"/>
      <c r="BX18" s="100" t="s">
        <v>38</v>
      </c>
      <c r="CA18" s="256" t="s">
        <v>34</v>
      </c>
      <c r="CB18" s="256"/>
      <c r="CC18" s="256"/>
      <c r="CG18" s="73"/>
    </row>
    <row r="19" spans="1:89" ht="30" customHeight="1" thickBot="1" x14ac:dyDescent="0.2">
      <c r="AB19" s="14">
        <v>12</v>
      </c>
      <c r="AC19" s="141"/>
      <c r="AD19" s="200"/>
      <c r="AE19" s="140"/>
      <c r="AF19" s="141"/>
      <c r="AG19" s="133"/>
      <c r="AH19" s="133"/>
      <c r="AI19" s="138"/>
      <c r="AJ19" s="133"/>
      <c r="AK19" s="139"/>
      <c r="AM19" s="14">
        <v>12</v>
      </c>
      <c r="AN19" s="200"/>
      <c r="AO19" s="200"/>
      <c r="AP19" s="141"/>
      <c r="AQ19" s="133"/>
      <c r="AR19" s="166"/>
      <c r="AS19" s="32"/>
      <c r="AT19" s="121" t="s">
        <v>19</v>
      </c>
      <c r="AU19" s="165"/>
      <c r="AV19" s="165"/>
      <c r="AW19" s="165"/>
      <c r="AX19" s="165"/>
      <c r="AY19" s="36">
        <f t="shared" si="0"/>
        <v>0</v>
      </c>
      <c r="AZ19" s="177"/>
      <c r="BA19" s="184"/>
      <c r="BB19" s="194"/>
      <c r="BD19" s="14">
        <v>12</v>
      </c>
      <c r="BE19" s="221"/>
      <c r="BF19" s="222"/>
      <c r="BG19" s="134"/>
      <c r="BH19" s="136"/>
      <c r="BI19" s="136"/>
      <c r="BJ19" s="43">
        <f t="shared" si="1"/>
        <v>0</v>
      </c>
      <c r="BL19" s="14">
        <v>12</v>
      </c>
      <c r="BM19" s="221"/>
      <c r="BN19" s="222"/>
      <c r="BO19" s="134"/>
      <c r="BP19" s="200"/>
      <c r="BQ19" s="133"/>
      <c r="BS19" s="14">
        <v>12</v>
      </c>
      <c r="BT19" s="245"/>
      <c r="BU19" s="246"/>
      <c r="BV19" s="130"/>
      <c r="BW19" s="132"/>
      <c r="BX19" s="100" t="s">
        <v>38</v>
      </c>
      <c r="CA19" s="26"/>
      <c r="CB19" s="218"/>
      <c r="CC19" s="103" t="s">
        <v>38</v>
      </c>
      <c r="CD19" s="74" t="s">
        <v>109</v>
      </c>
      <c r="CE19" s="275" t="s">
        <v>128</v>
      </c>
      <c r="CF19" s="275"/>
      <c r="CG19" s="275"/>
      <c r="CH19" s="275"/>
      <c r="CI19" s="275"/>
      <c r="CJ19" s="275"/>
      <c r="CK19" s="275"/>
    </row>
    <row r="20" spans="1:89" ht="30" customHeight="1" thickBot="1" x14ac:dyDescent="0.2">
      <c r="AB20" s="38">
        <v>13</v>
      </c>
      <c r="AC20" s="133"/>
      <c r="AD20" s="200"/>
      <c r="AE20" s="200"/>
      <c r="AF20" s="133"/>
      <c r="AG20" s="133"/>
      <c r="AH20" s="133"/>
      <c r="AI20" s="138"/>
      <c r="AJ20" s="133"/>
      <c r="AK20" s="139"/>
      <c r="AM20" s="14">
        <v>13</v>
      </c>
      <c r="AN20" s="200"/>
      <c r="AO20" s="200"/>
      <c r="AP20" s="133"/>
      <c r="AQ20" s="133"/>
      <c r="AR20" s="166"/>
      <c r="AS20" s="32"/>
      <c r="AT20" s="122" t="s">
        <v>20</v>
      </c>
      <c r="AU20" s="37">
        <f t="shared" ref="AU20:AX20" si="2">SUM(AU10:AU19)</f>
        <v>0</v>
      </c>
      <c r="AV20" s="34">
        <f t="shared" si="2"/>
        <v>0</v>
      </c>
      <c r="AW20" s="34">
        <f t="shared" si="2"/>
        <v>0</v>
      </c>
      <c r="AX20" s="34">
        <f t="shared" si="2"/>
        <v>0</v>
      </c>
      <c r="AY20" s="34">
        <f t="shared" ref="AY20" si="3">SUM(AY10:AY19)</f>
        <v>0</v>
      </c>
      <c r="AZ20" s="173"/>
      <c r="BA20" s="35">
        <f>SUM(BA10:BA19)</f>
        <v>0</v>
      </c>
      <c r="BB20" s="193"/>
      <c r="BD20" s="14">
        <v>13</v>
      </c>
      <c r="BE20" s="221"/>
      <c r="BF20" s="222"/>
      <c r="BG20" s="134"/>
      <c r="BH20" s="136"/>
      <c r="BI20" s="136"/>
      <c r="BJ20" s="43">
        <f t="shared" si="1"/>
        <v>0</v>
      </c>
      <c r="BL20" s="14">
        <v>13</v>
      </c>
      <c r="BM20" s="221"/>
      <c r="BN20" s="222"/>
      <c r="BO20" s="134"/>
      <c r="BP20" s="200"/>
      <c r="BQ20" s="133"/>
      <c r="BS20" s="14">
        <v>13</v>
      </c>
      <c r="BT20" s="243"/>
      <c r="BU20" s="244"/>
      <c r="BV20" s="130"/>
      <c r="BW20" s="132"/>
      <c r="BX20" s="100" t="s">
        <v>38</v>
      </c>
      <c r="CA20" s="63" t="s">
        <v>35</v>
      </c>
      <c r="CB20" s="75"/>
      <c r="CD20" s="73"/>
      <c r="CF20" s="76"/>
      <c r="CG20" s="73"/>
      <c r="CI20" s="26"/>
    </row>
    <row r="21" spans="1:89" ht="30" customHeight="1" thickBot="1" x14ac:dyDescent="0.2">
      <c r="AB21" s="14">
        <v>14</v>
      </c>
      <c r="AC21" s="141"/>
      <c r="AD21" s="200"/>
      <c r="AE21" s="140"/>
      <c r="AF21" s="141"/>
      <c r="AG21" s="133"/>
      <c r="AH21" s="133"/>
      <c r="AI21" s="138"/>
      <c r="AJ21" s="133"/>
      <c r="AK21" s="139"/>
      <c r="AL21" s="32"/>
      <c r="AM21" s="14">
        <v>14</v>
      </c>
      <c r="AN21" s="200"/>
      <c r="AO21" s="200"/>
      <c r="AP21" s="141"/>
      <c r="AQ21" s="133"/>
      <c r="AR21" s="166"/>
      <c r="AT21" s="1"/>
      <c r="AU21" s="1"/>
      <c r="AV21" s="20"/>
      <c r="AW21" s="20"/>
      <c r="AY21" s="20"/>
      <c r="BD21" s="14">
        <v>14</v>
      </c>
      <c r="BE21" s="221"/>
      <c r="BF21" s="222"/>
      <c r="BG21" s="134"/>
      <c r="BH21" s="136"/>
      <c r="BI21" s="135"/>
      <c r="BJ21" s="43">
        <f t="shared" si="1"/>
        <v>0</v>
      </c>
      <c r="BL21" s="14">
        <v>14</v>
      </c>
      <c r="BM21" s="221"/>
      <c r="BN21" s="222"/>
      <c r="BO21" s="134"/>
      <c r="BP21" s="200"/>
      <c r="BQ21" s="133"/>
      <c r="BS21" s="14">
        <v>14</v>
      </c>
      <c r="BT21" s="245"/>
      <c r="BU21" s="246"/>
      <c r="BV21" s="130"/>
      <c r="BW21" s="132"/>
      <c r="BX21" s="100" t="s">
        <v>38</v>
      </c>
      <c r="CA21" s="249"/>
      <c r="CB21" s="250"/>
      <c r="CC21" s="250"/>
      <c r="CD21" s="250"/>
      <c r="CE21" s="250"/>
      <c r="CF21" s="250"/>
      <c r="CG21" s="250"/>
      <c r="CH21" s="250"/>
      <c r="CI21" s="250"/>
      <c r="CJ21" s="250"/>
      <c r="CK21" s="251"/>
    </row>
    <row r="22" spans="1:89" ht="30" customHeight="1" thickBot="1" x14ac:dyDescent="0.2">
      <c r="AA22" s="32"/>
      <c r="AB22" s="14">
        <v>15</v>
      </c>
      <c r="AC22" s="141"/>
      <c r="AD22" s="200"/>
      <c r="AE22" s="200"/>
      <c r="AF22" s="141"/>
      <c r="AG22" s="133"/>
      <c r="AH22" s="133"/>
      <c r="AI22" s="138"/>
      <c r="AJ22" s="133"/>
      <c r="AK22" s="139"/>
      <c r="AM22" s="14">
        <v>15</v>
      </c>
      <c r="AN22" s="200"/>
      <c r="AO22" s="200"/>
      <c r="AP22" s="141"/>
      <c r="AQ22" s="133"/>
      <c r="AR22" s="166"/>
      <c r="AU22" s="276" t="s">
        <v>120</v>
      </c>
      <c r="AV22" s="277"/>
      <c r="AW22" s="277"/>
      <c r="AX22" s="277"/>
      <c r="AY22" s="278"/>
      <c r="AZ22" s="20"/>
      <c r="BA22" s="20"/>
      <c r="BB22" s="20"/>
      <c r="BD22" s="14">
        <v>15</v>
      </c>
      <c r="BE22" s="221"/>
      <c r="BF22" s="222"/>
      <c r="BG22" s="134"/>
      <c r="BH22" s="136"/>
      <c r="BI22" s="136"/>
      <c r="BJ22" s="43">
        <f t="shared" si="1"/>
        <v>0</v>
      </c>
      <c r="BL22" s="14">
        <v>15</v>
      </c>
      <c r="BM22" s="221"/>
      <c r="BN22" s="222"/>
      <c r="BO22" s="134"/>
      <c r="BP22" s="200"/>
      <c r="BQ22" s="133"/>
      <c r="BS22" s="14">
        <v>15</v>
      </c>
      <c r="BT22" s="243"/>
      <c r="BU22" s="244"/>
      <c r="BV22" s="130"/>
      <c r="BW22" s="132"/>
      <c r="BX22" s="100" t="s">
        <v>38</v>
      </c>
      <c r="CA22" s="72"/>
      <c r="CB22" s="72"/>
      <c r="CC22" s="72"/>
      <c r="CD22" s="72"/>
      <c r="CE22" s="72"/>
      <c r="CF22" s="72"/>
      <c r="CG22" s="72"/>
      <c r="CH22" s="72"/>
      <c r="CI22" s="72"/>
      <c r="CJ22" s="72"/>
      <c r="CK22" s="72"/>
    </row>
    <row r="23" spans="1:89" ht="30" customHeight="1" thickBot="1" x14ac:dyDescent="0.2">
      <c r="AA23" s="31"/>
      <c r="AB23" s="14">
        <v>16</v>
      </c>
      <c r="AC23" s="133"/>
      <c r="AD23" s="200"/>
      <c r="AE23" s="140"/>
      <c r="AF23" s="133"/>
      <c r="AG23" s="133"/>
      <c r="AH23" s="133"/>
      <c r="AI23" s="138"/>
      <c r="AJ23" s="133"/>
      <c r="AK23" s="139"/>
      <c r="AM23" s="14">
        <v>16</v>
      </c>
      <c r="AN23" s="200"/>
      <c r="AO23" s="200"/>
      <c r="AP23" s="133"/>
      <c r="AQ23" s="133"/>
      <c r="AR23" s="166"/>
      <c r="AU23" s="279"/>
      <c r="AV23" s="280"/>
      <c r="AW23" s="280"/>
      <c r="AX23" s="280"/>
      <c r="AY23" s="281"/>
      <c r="BD23" s="14">
        <v>16</v>
      </c>
      <c r="BE23" s="221"/>
      <c r="BF23" s="222"/>
      <c r="BG23" s="134"/>
      <c r="BH23" s="136"/>
      <c r="BI23" s="135"/>
      <c r="BJ23" s="43">
        <f t="shared" si="1"/>
        <v>0</v>
      </c>
      <c r="BL23" s="14">
        <v>16</v>
      </c>
      <c r="BM23" s="221"/>
      <c r="BN23" s="222"/>
      <c r="BO23" s="134"/>
      <c r="BP23" s="200"/>
      <c r="BQ23" s="133"/>
      <c r="BS23" s="14">
        <v>16</v>
      </c>
      <c r="BT23" s="245"/>
      <c r="BU23" s="246"/>
      <c r="BV23" s="130"/>
      <c r="BW23" s="132"/>
      <c r="BX23" s="100" t="s">
        <v>38</v>
      </c>
      <c r="BZ23" s="68" t="s">
        <v>231</v>
      </c>
      <c r="CA23" s="68"/>
      <c r="CB23" s="68"/>
      <c r="CC23" s="69"/>
      <c r="CD23" s="68"/>
      <c r="CE23" s="68"/>
      <c r="CF23" s="68"/>
      <c r="CG23" s="68"/>
      <c r="CH23" s="68"/>
      <c r="CI23" s="68"/>
      <c r="CJ23" s="68"/>
      <c r="CK23" s="68"/>
    </row>
    <row r="24" spans="1:89" ht="30" customHeight="1" thickBot="1" x14ac:dyDescent="0.2">
      <c r="AB24" s="14">
        <v>17</v>
      </c>
      <c r="AC24" s="141"/>
      <c r="AD24" s="200"/>
      <c r="AE24" s="200"/>
      <c r="AF24" s="141"/>
      <c r="AG24" s="133"/>
      <c r="AH24" s="133"/>
      <c r="AI24" s="138"/>
      <c r="AJ24" s="133"/>
      <c r="AK24" s="139"/>
      <c r="AM24" s="38">
        <v>17</v>
      </c>
      <c r="AN24" s="200"/>
      <c r="AO24" s="200"/>
      <c r="AP24" s="141"/>
      <c r="AQ24" s="133"/>
      <c r="AR24" s="166"/>
      <c r="AT24" s="151" t="s">
        <v>110</v>
      </c>
      <c r="AU24" s="1"/>
      <c r="AV24" s="20"/>
      <c r="AW24" s="20"/>
      <c r="AY24" s="20"/>
      <c r="BD24" s="38">
        <v>17</v>
      </c>
      <c r="BE24" s="221"/>
      <c r="BF24" s="222"/>
      <c r="BG24" s="134"/>
      <c r="BH24" s="136"/>
      <c r="BI24" s="136"/>
      <c r="BJ24" s="43">
        <f t="shared" si="1"/>
        <v>0</v>
      </c>
      <c r="BL24" s="38">
        <v>17</v>
      </c>
      <c r="BM24" s="221"/>
      <c r="BN24" s="222"/>
      <c r="BO24" s="134"/>
      <c r="BP24" s="200"/>
      <c r="BQ24" s="133"/>
      <c r="BS24" s="38">
        <v>17</v>
      </c>
      <c r="BT24" s="243"/>
      <c r="BU24" s="244"/>
      <c r="BV24" s="130"/>
      <c r="BW24" s="132"/>
      <c r="BX24" s="100" t="s">
        <v>38</v>
      </c>
      <c r="CA24" s="109" t="s">
        <v>49</v>
      </c>
      <c r="CB24" s="124"/>
    </row>
    <row r="25" spans="1:89" ht="30" customHeight="1" thickBot="1" x14ac:dyDescent="0.2">
      <c r="AB25" s="14">
        <v>18</v>
      </c>
      <c r="AC25" s="141"/>
      <c r="AD25" s="200"/>
      <c r="AE25" s="140"/>
      <c r="AF25" s="141"/>
      <c r="AG25" s="133"/>
      <c r="AH25" s="133"/>
      <c r="AI25" s="138"/>
      <c r="AJ25" s="133"/>
      <c r="AK25" s="139"/>
      <c r="AM25" s="14">
        <v>18</v>
      </c>
      <c r="AN25" s="200"/>
      <c r="AO25" s="200"/>
      <c r="AP25" s="141"/>
      <c r="AQ25" s="133"/>
      <c r="AR25" s="166"/>
      <c r="AU25" s="147" t="s">
        <v>111</v>
      </c>
      <c r="AV25" s="148" t="s">
        <v>112</v>
      </c>
      <c r="AW25" s="148" t="s">
        <v>113</v>
      </c>
      <c r="AX25" s="148" t="s">
        <v>114</v>
      </c>
      <c r="AY25" s="149" t="s">
        <v>115</v>
      </c>
      <c r="AZ25" s="150" t="s">
        <v>116</v>
      </c>
      <c r="BA25" s="155"/>
      <c r="BB25" s="155"/>
      <c r="BD25" s="14">
        <v>18</v>
      </c>
      <c r="BE25" s="221"/>
      <c r="BF25" s="222"/>
      <c r="BG25" s="134"/>
      <c r="BH25" s="136"/>
      <c r="BI25" s="136"/>
      <c r="BJ25" s="43">
        <f t="shared" si="1"/>
        <v>0</v>
      </c>
      <c r="BL25" s="14">
        <v>18</v>
      </c>
      <c r="BM25" s="221"/>
      <c r="BN25" s="222"/>
      <c r="BO25" s="134"/>
      <c r="BP25" s="200"/>
      <c r="BQ25" s="133"/>
      <c r="BS25" s="14">
        <v>18</v>
      </c>
      <c r="BT25" s="245"/>
      <c r="BU25" s="246"/>
      <c r="BV25" s="130"/>
      <c r="BW25" s="132"/>
      <c r="BX25" s="100" t="s">
        <v>38</v>
      </c>
      <c r="BZ25" s="68"/>
      <c r="CA25" s="63" t="s">
        <v>36</v>
      </c>
      <c r="CB25" s="68"/>
      <c r="CC25" s="69"/>
      <c r="CD25" s="68"/>
      <c r="CE25" s="68"/>
      <c r="CF25" s="68"/>
      <c r="CG25" s="68"/>
      <c r="CH25" s="68"/>
      <c r="CI25" s="68"/>
      <c r="CJ25" s="68"/>
      <c r="CK25" s="68"/>
    </row>
    <row r="26" spans="1:89" ht="30" customHeight="1" thickBot="1" x14ac:dyDescent="0.2">
      <c r="AB26" s="38">
        <v>19</v>
      </c>
      <c r="AC26" s="133"/>
      <c r="AD26" s="200"/>
      <c r="AE26" s="200"/>
      <c r="AF26" s="133"/>
      <c r="AG26" s="133"/>
      <c r="AH26" s="133"/>
      <c r="AI26" s="138"/>
      <c r="AJ26" s="133"/>
      <c r="AK26" s="139"/>
      <c r="AM26" s="14">
        <v>19</v>
      </c>
      <c r="AN26" s="200"/>
      <c r="AO26" s="200"/>
      <c r="AP26" s="133"/>
      <c r="AQ26" s="133"/>
      <c r="AR26" s="166"/>
      <c r="AU26" s="167"/>
      <c r="AV26" s="168"/>
      <c r="AW26" s="168"/>
      <c r="AX26" s="168"/>
      <c r="AY26" s="168"/>
      <c r="AZ26" s="169"/>
      <c r="BA26" s="174"/>
      <c r="BB26" s="174"/>
      <c r="BD26" s="14">
        <v>19</v>
      </c>
      <c r="BE26" s="221"/>
      <c r="BF26" s="222"/>
      <c r="BG26" s="134"/>
      <c r="BH26" s="136"/>
      <c r="BI26" s="135"/>
      <c r="BJ26" s="43">
        <f t="shared" si="1"/>
        <v>0</v>
      </c>
      <c r="BL26" s="14">
        <v>19</v>
      </c>
      <c r="BM26" s="221"/>
      <c r="BN26" s="222"/>
      <c r="BO26" s="134"/>
      <c r="BP26" s="200"/>
      <c r="BQ26" s="133"/>
      <c r="BS26" s="14">
        <v>19</v>
      </c>
      <c r="BT26" s="243"/>
      <c r="BU26" s="244"/>
      <c r="BV26" s="130"/>
      <c r="BW26" s="132"/>
      <c r="BX26" s="100" t="s">
        <v>38</v>
      </c>
      <c r="BZ26" s="68"/>
      <c r="CB26" s="218"/>
      <c r="CC26" s="103" t="s">
        <v>38</v>
      </c>
      <c r="CD26" s="74" t="s">
        <v>129</v>
      </c>
      <c r="CE26" s="68"/>
      <c r="CF26" s="68"/>
      <c r="CG26" s="68"/>
      <c r="CH26" s="68"/>
      <c r="CI26" s="68"/>
      <c r="CJ26" s="68"/>
      <c r="CK26" s="68"/>
    </row>
    <row r="27" spans="1:89" ht="30" customHeight="1" thickBot="1" x14ac:dyDescent="0.2">
      <c r="AB27" s="14">
        <v>20</v>
      </c>
      <c r="AC27" s="141"/>
      <c r="AD27" s="200"/>
      <c r="AE27" s="140"/>
      <c r="AF27" s="141"/>
      <c r="AG27" s="133"/>
      <c r="AH27" s="133"/>
      <c r="AI27" s="138"/>
      <c r="AJ27" s="133"/>
      <c r="AK27" s="139"/>
      <c r="AM27" s="14">
        <v>20</v>
      </c>
      <c r="AN27" s="200"/>
      <c r="AO27" s="200"/>
      <c r="AP27" s="141"/>
      <c r="AQ27" s="133"/>
      <c r="AR27" s="166"/>
      <c r="AU27" s="161" t="s">
        <v>117</v>
      </c>
      <c r="AV27" s="148" t="s">
        <v>118</v>
      </c>
      <c r="AW27" s="160" t="s">
        <v>119</v>
      </c>
      <c r="AX27" s="148" t="s">
        <v>121</v>
      </c>
      <c r="AY27" s="148" t="s">
        <v>122</v>
      </c>
      <c r="AZ27" s="162" t="s">
        <v>13</v>
      </c>
      <c r="BA27" s="185" t="s">
        <v>262</v>
      </c>
      <c r="BB27" s="179" t="s">
        <v>264</v>
      </c>
      <c r="BD27" s="14">
        <v>20</v>
      </c>
      <c r="BE27" s="221"/>
      <c r="BF27" s="222"/>
      <c r="BG27" s="134"/>
      <c r="BH27" s="136"/>
      <c r="BI27" s="136"/>
      <c r="BJ27" s="43">
        <f t="shared" si="1"/>
        <v>0</v>
      </c>
      <c r="BL27" s="14">
        <v>20</v>
      </c>
      <c r="BM27" s="221"/>
      <c r="BN27" s="222"/>
      <c r="BO27" s="134"/>
      <c r="BP27" s="200"/>
      <c r="BQ27" s="133"/>
      <c r="BS27" s="14">
        <v>20</v>
      </c>
      <c r="BT27" s="245"/>
      <c r="BU27" s="246"/>
      <c r="BV27" s="130"/>
      <c r="BW27" s="132"/>
      <c r="BX27" s="100" t="s">
        <v>38</v>
      </c>
      <c r="BZ27" s="68"/>
      <c r="CA27" s="68"/>
      <c r="CB27" s="68"/>
      <c r="CC27" s="69"/>
      <c r="CD27" s="68"/>
      <c r="CE27" s="68"/>
      <c r="CF27" s="68"/>
      <c r="CG27" s="68"/>
      <c r="CH27" s="68"/>
      <c r="CI27" s="68"/>
      <c r="CJ27" s="68"/>
      <c r="CK27" s="68"/>
    </row>
    <row r="28" spans="1:89" ht="30" customHeight="1" thickBot="1" x14ac:dyDescent="0.2">
      <c r="AB28" s="14">
        <v>21</v>
      </c>
      <c r="AC28" s="141"/>
      <c r="AD28" s="200"/>
      <c r="AE28" s="200"/>
      <c r="AF28" s="141"/>
      <c r="AG28" s="133"/>
      <c r="AH28" s="133"/>
      <c r="AI28" s="138"/>
      <c r="AJ28" s="133"/>
      <c r="AK28" s="139"/>
      <c r="AM28" s="14">
        <v>21</v>
      </c>
      <c r="AN28" s="140"/>
      <c r="AO28" s="200"/>
      <c r="AP28" s="141"/>
      <c r="AQ28" s="133"/>
      <c r="AR28" s="166"/>
      <c r="AU28" s="170"/>
      <c r="AV28" s="171"/>
      <c r="AW28" s="171"/>
      <c r="AX28" s="171"/>
      <c r="AY28" s="171"/>
      <c r="AZ28" s="163">
        <f>SUM(AU26:AZ26)+SUM(AU28:AY28)</f>
        <v>0</v>
      </c>
      <c r="BA28" s="186"/>
      <c r="BB28" s="175"/>
      <c r="BD28" s="14">
        <v>21</v>
      </c>
      <c r="BE28" s="221"/>
      <c r="BF28" s="222"/>
      <c r="BG28" s="134"/>
      <c r="BH28" s="136"/>
      <c r="BI28" s="135"/>
      <c r="BJ28" s="43">
        <f t="shared" si="1"/>
        <v>0</v>
      </c>
      <c r="BL28" s="14">
        <v>21</v>
      </c>
      <c r="BM28" s="221"/>
      <c r="BN28" s="222"/>
      <c r="BO28" s="134"/>
      <c r="BP28" s="200"/>
      <c r="BQ28" s="133"/>
      <c r="BS28" s="14">
        <v>21</v>
      </c>
      <c r="BT28" s="243"/>
      <c r="BU28" s="244"/>
      <c r="BV28" s="130"/>
      <c r="BW28" s="132"/>
      <c r="BX28" s="100" t="s">
        <v>38</v>
      </c>
      <c r="BZ28" s="257" t="s">
        <v>232</v>
      </c>
      <c r="CA28" s="257"/>
      <c r="CB28" s="257"/>
      <c r="CC28" s="257"/>
      <c r="CD28" s="257"/>
      <c r="CE28" s="257"/>
      <c r="CF28" s="257"/>
      <c r="CG28" s="68"/>
      <c r="CH28" s="68"/>
      <c r="CI28" s="68"/>
      <c r="CJ28" s="68"/>
      <c r="CK28" s="68"/>
    </row>
    <row r="29" spans="1:89" ht="30" customHeight="1" thickBot="1" x14ac:dyDescent="0.2">
      <c r="AB29" s="14">
        <v>22</v>
      </c>
      <c r="AC29" s="133"/>
      <c r="AD29" s="200"/>
      <c r="AE29" s="140"/>
      <c r="AF29" s="133"/>
      <c r="AG29" s="133"/>
      <c r="AH29" s="133"/>
      <c r="AI29" s="138"/>
      <c r="AJ29" s="133"/>
      <c r="AK29" s="139"/>
      <c r="AM29" s="14">
        <v>22</v>
      </c>
      <c r="AN29" s="140"/>
      <c r="AO29" s="200"/>
      <c r="AP29" s="133"/>
      <c r="AQ29" s="133"/>
      <c r="AR29" s="166"/>
      <c r="AU29" s="157"/>
      <c r="AV29" s="158"/>
      <c r="AW29" s="158"/>
      <c r="AX29" s="158"/>
      <c r="AZ29" s="164" t="s">
        <v>260</v>
      </c>
      <c r="BD29" s="14">
        <v>22</v>
      </c>
      <c r="BE29" s="221"/>
      <c r="BF29" s="222"/>
      <c r="BG29" s="134"/>
      <c r="BH29" s="136"/>
      <c r="BI29" s="136"/>
      <c r="BJ29" s="43">
        <f t="shared" si="1"/>
        <v>0</v>
      </c>
      <c r="BL29" s="14">
        <v>22</v>
      </c>
      <c r="BM29" s="221"/>
      <c r="BN29" s="222"/>
      <c r="BO29" s="134"/>
      <c r="BP29" s="200"/>
      <c r="BQ29" s="133"/>
      <c r="BS29" s="14">
        <v>22</v>
      </c>
      <c r="BT29" s="245"/>
      <c r="BU29" s="246"/>
      <c r="BV29" s="130"/>
      <c r="BW29" s="132"/>
      <c r="BX29" s="100" t="s">
        <v>38</v>
      </c>
      <c r="CA29" s="109" t="s">
        <v>49</v>
      </c>
      <c r="CB29" s="124"/>
      <c r="CI29" s="68"/>
      <c r="CJ29" s="68"/>
      <c r="CK29" s="68"/>
    </row>
    <row r="30" spans="1:89" ht="30" customHeight="1" thickBot="1" x14ac:dyDescent="0.2">
      <c r="AB30" s="14">
        <v>23</v>
      </c>
      <c r="AC30" s="141"/>
      <c r="AD30" s="200"/>
      <c r="AE30" s="200"/>
      <c r="AF30" s="141"/>
      <c r="AG30" s="133"/>
      <c r="AH30" s="133"/>
      <c r="AI30" s="138"/>
      <c r="AJ30" s="133"/>
      <c r="AK30" s="139"/>
      <c r="AM30" s="14">
        <v>23</v>
      </c>
      <c r="AN30" s="140"/>
      <c r="AO30" s="200"/>
      <c r="AP30" s="141"/>
      <c r="AQ30" s="133"/>
      <c r="AR30" s="166"/>
      <c r="AU30" s="159"/>
      <c r="AV30" s="156"/>
      <c r="AW30" s="156"/>
      <c r="AX30" s="85"/>
      <c r="AZ30" s="178"/>
      <c r="BD30" s="14">
        <v>23</v>
      </c>
      <c r="BE30" s="221"/>
      <c r="BF30" s="222"/>
      <c r="BG30" s="134"/>
      <c r="BH30" s="136"/>
      <c r="BI30" s="136"/>
      <c r="BJ30" s="43">
        <f t="shared" si="1"/>
        <v>0</v>
      </c>
      <c r="BL30" s="14">
        <v>23</v>
      </c>
      <c r="BM30" s="221"/>
      <c r="BN30" s="222"/>
      <c r="BO30" s="134"/>
      <c r="BP30" s="200"/>
      <c r="BQ30" s="133"/>
      <c r="BS30" s="14">
        <v>23</v>
      </c>
      <c r="BT30" s="243"/>
      <c r="BU30" s="244"/>
      <c r="BV30" s="130"/>
      <c r="BW30" s="132"/>
      <c r="BX30" s="100" t="s">
        <v>38</v>
      </c>
      <c r="CA30" s="19" t="s">
        <v>98</v>
      </c>
      <c r="CD30" s="68"/>
      <c r="CE30" s="19"/>
      <c r="CF30" s="19"/>
      <c r="CG30" s="19"/>
      <c r="CH30" s="19"/>
      <c r="CI30" s="77"/>
      <c r="CJ30" s="77"/>
      <c r="CK30" s="77"/>
    </row>
    <row r="31" spans="1:89" ht="30" customHeight="1" thickBot="1" x14ac:dyDescent="0.2">
      <c r="AB31" s="14">
        <v>24</v>
      </c>
      <c r="AC31" s="141"/>
      <c r="AD31" s="200"/>
      <c r="AE31" s="140"/>
      <c r="AF31" s="141"/>
      <c r="AG31" s="133"/>
      <c r="AH31" s="133"/>
      <c r="AI31" s="138"/>
      <c r="AJ31" s="133"/>
      <c r="AK31" s="139"/>
      <c r="AM31" s="14">
        <v>24</v>
      </c>
      <c r="AN31" s="140"/>
      <c r="AO31" s="200"/>
      <c r="AP31" s="141"/>
      <c r="AQ31" s="133"/>
      <c r="AR31" s="166"/>
      <c r="AU31" s="159"/>
      <c r="AV31" s="156"/>
      <c r="AW31" s="156"/>
      <c r="AX31" s="85"/>
      <c r="AY31" s="156"/>
      <c r="AZ31" s="85"/>
      <c r="BA31" s="85"/>
      <c r="BB31" s="85"/>
      <c r="BD31" s="14">
        <v>24</v>
      </c>
      <c r="BE31" s="221"/>
      <c r="BF31" s="222"/>
      <c r="BG31" s="134"/>
      <c r="BH31" s="136"/>
      <c r="BI31" s="135"/>
      <c r="BJ31" s="43">
        <f t="shared" si="1"/>
        <v>0</v>
      </c>
      <c r="BL31" s="14">
        <v>24</v>
      </c>
      <c r="BM31" s="221"/>
      <c r="BN31" s="222"/>
      <c r="BO31" s="134"/>
      <c r="BP31" s="200"/>
      <c r="BQ31" s="133"/>
      <c r="BS31" s="14">
        <v>24</v>
      </c>
      <c r="BT31" s="245"/>
      <c r="BU31" s="246"/>
      <c r="BV31" s="130"/>
      <c r="BW31" s="132"/>
      <c r="BX31" s="100" t="s">
        <v>38</v>
      </c>
      <c r="CB31" s="125"/>
      <c r="CC31" s="103" t="s">
        <v>76</v>
      </c>
      <c r="CD31" s="74" t="s">
        <v>130</v>
      </c>
      <c r="CE31" s="68"/>
      <c r="CF31" s="68"/>
      <c r="CG31" s="68"/>
      <c r="CH31" s="68"/>
    </row>
    <row r="32" spans="1:89" ht="32.25" customHeight="1" thickBot="1" x14ac:dyDescent="0.2">
      <c r="AB32" s="38">
        <v>25</v>
      </c>
      <c r="AC32" s="133"/>
      <c r="AD32" s="200"/>
      <c r="AE32" s="200"/>
      <c r="AF32" s="133"/>
      <c r="AG32" s="133"/>
      <c r="AH32" s="133"/>
      <c r="AI32" s="138"/>
      <c r="AJ32" s="133"/>
      <c r="AK32" s="139"/>
      <c r="AM32" s="38">
        <v>25</v>
      </c>
      <c r="AN32" s="140"/>
      <c r="AO32" s="200"/>
      <c r="AP32" s="133"/>
      <c r="AQ32" s="133"/>
      <c r="AR32" s="166"/>
      <c r="BD32" s="38">
        <v>25</v>
      </c>
      <c r="BE32" s="221"/>
      <c r="BF32" s="222"/>
      <c r="BG32" s="134"/>
      <c r="BH32" s="136"/>
      <c r="BI32" s="136"/>
      <c r="BJ32" s="43">
        <f t="shared" si="1"/>
        <v>0</v>
      </c>
      <c r="BL32" s="38">
        <v>25</v>
      </c>
      <c r="BM32" s="221"/>
      <c r="BN32" s="222"/>
      <c r="BO32" s="134"/>
      <c r="BP32" s="200"/>
      <c r="BQ32" s="133"/>
      <c r="BS32" s="38">
        <v>25</v>
      </c>
      <c r="BT32" s="243"/>
      <c r="BU32" s="244"/>
      <c r="BV32" s="130"/>
      <c r="BW32" s="132"/>
      <c r="BX32" s="100" t="s">
        <v>38</v>
      </c>
      <c r="CA32" s="63" t="s">
        <v>99</v>
      </c>
      <c r="CB32" s="127"/>
      <c r="CD32" s="65"/>
      <c r="CE32" s="65"/>
      <c r="CF32" s="65"/>
      <c r="CG32" s="65"/>
    </row>
    <row r="33" spans="28:89" ht="30" customHeight="1" thickBot="1" x14ac:dyDescent="0.2">
      <c r="AB33" s="14">
        <v>26</v>
      </c>
      <c r="AC33" s="141"/>
      <c r="AD33" s="200"/>
      <c r="AE33" s="140"/>
      <c r="AF33" s="141"/>
      <c r="AG33" s="133"/>
      <c r="AH33" s="133"/>
      <c r="AI33" s="138"/>
      <c r="AJ33" s="133"/>
      <c r="AK33" s="139"/>
      <c r="AM33" s="14">
        <v>26</v>
      </c>
      <c r="AN33" s="140"/>
      <c r="AO33" s="200"/>
      <c r="AP33" s="141"/>
      <c r="AQ33" s="133"/>
      <c r="AR33" s="166"/>
      <c r="BD33" s="14">
        <v>26</v>
      </c>
      <c r="BE33" s="221"/>
      <c r="BF33" s="222"/>
      <c r="BG33" s="134"/>
      <c r="BH33" s="136"/>
      <c r="BI33" s="135"/>
      <c r="BJ33" s="43">
        <f t="shared" si="1"/>
        <v>0</v>
      </c>
      <c r="BL33" s="14">
        <v>26</v>
      </c>
      <c r="BM33" s="221"/>
      <c r="BN33" s="222"/>
      <c r="BO33" s="134"/>
      <c r="BP33" s="200"/>
      <c r="BQ33" s="133"/>
      <c r="BS33" s="14">
        <v>26</v>
      </c>
      <c r="BT33" s="245"/>
      <c r="BU33" s="246"/>
      <c r="BV33" s="130"/>
      <c r="BW33" s="132"/>
      <c r="BX33" s="100" t="s">
        <v>38</v>
      </c>
      <c r="CB33" s="128"/>
      <c r="CC33" s="103" t="s">
        <v>76</v>
      </c>
      <c r="CD33" s="74" t="s">
        <v>130</v>
      </c>
      <c r="CE33" s="68"/>
      <c r="CF33" s="68"/>
    </row>
    <row r="34" spans="28:89" ht="30" customHeight="1" thickBot="1" x14ac:dyDescent="0.2">
      <c r="AB34" s="14">
        <v>27</v>
      </c>
      <c r="AC34" s="141"/>
      <c r="AD34" s="200"/>
      <c r="AE34" s="200"/>
      <c r="AF34" s="141"/>
      <c r="AG34" s="133"/>
      <c r="AH34" s="133"/>
      <c r="AI34" s="138"/>
      <c r="AJ34" s="133"/>
      <c r="AK34" s="139"/>
      <c r="AM34" s="14">
        <v>27</v>
      </c>
      <c r="AN34" s="140"/>
      <c r="AO34" s="200"/>
      <c r="AP34" s="141"/>
      <c r="AQ34" s="133"/>
      <c r="AR34" s="166"/>
      <c r="BD34" s="14">
        <v>27</v>
      </c>
      <c r="BE34" s="221"/>
      <c r="BF34" s="222"/>
      <c r="BG34" s="134"/>
      <c r="BH34" s="136"/>
      <c r="BI34" s="136"/>
      <c r="BJ34" s="43">
        <f t="shared" si="1"/>
        <v>0</v>
      </c>
      <c r="BL34" s="14">
        <v>27</v>
      </c>
      <c r="BM34" s="221"/>
      <c r="BN34" s="222"/>
      <c r="BO34" s="134"/>
      <c r="BP34" s="200"/>
      <c r="BQ34" s="133"/>
      <c r="BS34" s="14">
        <v>27</v>
      </c>
      <c r="BT34" s="243"/>
      <c r="BU34" s="244"/>
      <c r="BV34" s="130"/>
      <c r="BW34" s="132"/>
      <c r="BX34" s="100" t="s">
        <v>38</v>
      </c>
      <c r="CA34" s="63" t="s">
        <v>77</v>
      </c>
      <c r="CC34" s="95"/>
      <c r="CD34" s="68"/>
      <c r="CE34" s="68"/>
      <c r="CF34" s="68"/>
    </row>
    <row r="35" spans="28:89" ht="30" customHeight="1" thickBot="1" x14ac:dyDescent="0.2">
      <c r="AB35" s="14">
        <v>28</v>
      </c>
      <c r="AC35" s="133"/>
      <c r="AD35" s="200"/>
      <c r="AE35" s="140"/>
      <c r="AF35" s="133"/>
      <c r="AG35" s="133"/>
      <c r="AH35" s="133"/>
      <c r="AI35" s="138"/>
      <c r="AJ35" s="133"/>
      <c r="AK35" s="139"/>
      <c r="AM35" s="14">
        <v>28</v>
      </c>
      <c r="AN35" s="140"/>
      <c r="AO35" s="200"/>
      <c r="AP35" s="133"/>
      <c r="AQ35" s="133"/>
      <c r="AR35" s="166"/>
      <c r="BD35" s="14">
        <v>28</v>
      </c>
      <c r="BE35" s="221"/>
      <c r="BF35" s="222"/>
      <c r="BG35" s="134"/>
      <c r="BH35" s="136"/>
      <c r="BI35" s="136"/>
      <c r="BJ35" s="43">
        <f t="shared" si="1"/>
        <v>0</v>
      </c>
      <c r="BL35" s="14">
        <v>28</v>
      </c>
      <c r="BM35" s="221"/>
      <c r="BN35" s="222"/>
      <c r="BO35" s="134"/>
      <c r="BP35" s="200"/>
      <c r="BQ35" s="133"/>
      <c r="BS35" s="14">
        <v>28</v>
      </c>
      <c r="BT35" s="245"/>
      <c r="BU35" s="246"/>
      <c r="BV35" s="130"/>
      <c r="BW35" s="132"/>
      <c r="BX35" s="100" t="s">
        <v>38</v>
      </c>
      <c r="CA35" s="249"/>
      <c r="CB35" s="250"/>
      <c r="CC35" s="250"/>
      <c r="CD35" s="250"/>
      <c r="CE35" s="250"/>
      <c r="CF35" s="250"/>
      <c r="CG35" s="250"/>
      <c r="CH35" s="250"/>
      <c r="CI35" s="250"/>
      <c r="CJ35" s="250"/>
      <c r="CK35" s="251"/>
    </row>
    <row r="36" spans="28:89" ht="30" customHeight="1" thickBot="1" x14ac:dyDescent="0.2">
      <c r="AB36" s="14">
        <v>29</v>
      </c>
      <c r="AC36" s="141"/>
      <c r="AD36" s="200"/>
      <c r="AE36" s="200"/>
      <c r="AF36" s="141"/>
      <c r="AG36" s="133"/>
      <c r="AH36" s="133"/>
      <c r="AI36" s="138"/>
      <c r="AJ36" s="133"/>
      <c r="AK36" s="139"/>
      <c r="AM36" s="14">
        <v>29</v>
      </c>
      <c r="AN36" s="140"/>
      <c r="AO36" s="200"/>
      <c r="AP36" s="141"/>
      <c r="AQ36" s="133"/>
      <c r="AR36" s="166"/>
      <c r="BD36" s="14">
        <v>29</v>
      </c>
      <c r="BE36" s="221"/>
      <c r="BF36" s="222"/>
      <c r="BG36" s="134"/>
      <c r="BH36" s="136"/>
      <c r="BI36" s="135"/>
      <c r="BJ36" s="43">
        <f t="shared" si="1"/>
        <v>0</v>
      </c>
      <c r="BL36" s="14">
        <v>29</v>
      </c>
      <c r="BM36" s="221"/>
      <c r="BN36" s="222"/>
      <c r="BO36" s="134"/>
      <c r="BP36" s="200"/>
      <c r="BQ36" s="133"/>
      <c r="BS36" s="14">
        <v>29</v>
      </c>
      <c r="BT36" s="243"/>
      <c r="BU36" s="244"/>
      <c r="BV36" s="130"/>
      <c r="BW36" s="132"/>
      <c r="BX36" s="100" t="s">
        <v>38</v>
      </c>
      <c r="CD36" s="68"/>
      <c r="CE36" s="68"/>
      <c r="CF36" s="68"/>
    </row>
    <row r="37" spans="28:89" ht="30" customHeight="1" thickBot="1" x14ac:dyDescent="0.2">
      <c r="AB37" s="14">
        <v>30</v>
      </c>
      <c r="AC37" s="141"/>
      <c r="AD37" s="200"/>
      <c r="AE37" s="140"/>
      <c r="AF37" s="141"/>
      <c r="AG37" s="133"/>
      <c r="AH37" s="133"/>
      <c r="AI37" s="138"/>
      <c r="AJ37" s="133"/>
      <c r="AK37" s="139"/>
      <c r="AM37" s="14">
        <v>30</v>
      </c>
      <c r="AN37" s="140"/>
      <c r="AO37" s="200"/>
      <c r="AP37" s="141"/>
      <c r="AQ37" s="133"/>
      <c r="AR37" s="166"/>
      <c r="BD37" s="14">
        <v>30</v>
      </c>
      <c r="BE37" s="221"/>
      <c r="BF37" s="222"/>
      <c r="BG37" s="134"/>
      <c r="BH37" s="136"/>
      <c r="BI37" s="136"/>
      <c r="BJ37" s="43">
        <f t="shared" si="1"/>
        <v>0</v>
      </c>
      <c r="BL37" s="14">
        <v>30</v>
      </c>
      <c r="BM37" s="221"/>
      <c r="BN37" s="222"/>
      <c r="BO37" s="134"/>
      <c r="BP37" s="200"/>
      <c r="BQ37" s="133"/>
      <c r="BS37" s="14">
        <v>30</v>
      </c>
      <c r="BT37" s="245"/>
      <c r="BU37" s="246"/>
      <c r="BV37" s="130"/>
      <c r="BW37" s="132"/>
      <c r="BX37" s="100" t="s">
        <v>38</v>
      </c>
      <c r="BZ37" s="68" t="s">
        <v>42</v>
      </c>
      <c r="CA37" s="68"/>
      <c r="CB37" s="68"/>
      <c r="CC37" s="69"/>
      <c r="CD37" s="68"/>
      <c r="CE37" s="68"/>
      <c r="CF37" s="68"/>
      <c r="CG37" s="68"/>
      <c r="CH37" s="68"/>
      <c r="CI37" s="68"/>
      <c r="CJ37" s="68"/>
      <c r="CK37" s="68"/>
    </row>
    <row r="38" spans="28:89" ht="30" customHeight="1" thickBot="1" x14ac:dyDescent="0.2">
      <c r="AB38" s="38">
        <v>31</v>
      </c>
      <c r="AC38" s="133"/>
      <c r="AD38" s="200"/>
      <c r="AE38" s="200"/>
      <c r="AF38" s="133"/>
      <c r="AG38" s="133"/>
      <c r="AH38" s="133"/>
      <c r="AI38" s="138"/>
      <c r="AJ38" s="133"/>
      <c r="AK38" s="139"/>
      <c r="AM38" s="14">
        <v>31</v>
      </c>
      <c r="AN38" s="140"/>
      <c r="AO38" s="200"/>
      <c r="AP38" s="133"/>
      <c r="AQ38" s="133"/>
      <c r="AR38" s="166"/>
      <c r="BD38" s="14">
        <v>31</v>
      </c>
      <c r="BE38" s="221"/>
      <c r="BF38" s="222"/>
      <c r="BG38" s="134"/>
      <c r="BH38" s="136"/>
      <c r="BI38" s="135"/>
      <c r="BJ38" s="43">
        <f t="shared" si="1"/>
        <v>0</v>
      </c>
      <c r="BL38" s="14">
        <v>31</v>
      </c>
      <c r="BM38" s="221"/>
      <c r="BN38" s="222"/>
      <c r="BO38" s="134"/>
      <c r="BP38" s="200"/>
      <c r="BQ38" s="133"/>
      <c r="BS38" s="14">
        <v>31</v>
      </c>
      <c r="BT38" s="243"/>
      <c r="BU38" s="244"/>
      <c r="BV38" s="130"/>
      <c r="BW38" s="132"/>
      <c r="BX38" s="100" t="s">
        <v>38</v>
      </c>
      <c r="BZ38" s="68" t="s">
        <v>233</v>
      </c>
      <c r="CA38" s="68"/>
      <c r="CB38" s="68"/>
      <c r="CC38" s="69"/>
      <c r="CD38" s="68"/>
      <c r="CE38" s="68"/>
      <c r="CF38" s="68"/>
      <c r="CG38" s="68"/>
      <c r="CH38" s="68"/>
      <c r="CI38" s="68"/>
      <c r="CJ38" s="68"/>
      <c r="CK38" s="68"/>
    </row>
    <row r="39" spans="28:89" ht="30" customHeight="1" thickBot="1" x14ac:dyDescent="0.2">
      <c r="AB39" s="14">
        <v>32</v>
      </c>
      <c r="AC39" s="141"/>
      <c r="AD39" s="200"/>
      <c r="AE39" s="140"/>
      <c r="AF39" s="141"/>
      <c r="AG39" s="133"/>
      <c r="AH39" s="133"/>
      <c r="AI39" s="138"/>
      <c r="AJ39" s="133"/>
      <c r="AK39" s="139"/>
      <c r="AM39" s="14">
        <v>32</v>
      </c>
      <c r="AN39" s="140"/>
      <c r="AO39" s="200"/>
      <c r="AP39" s="141"/>
      <c r="AQ39" s="133"/>
      <c r="AR39" s="166"/>
      <c r="BD39" s="14">
        <v>32</v>
      </c>
      <c r="BE39" s="221"/>
      <c r="BF39" s="222"/>
      <c r="BG39" s="134"/>
      <c r="BH39" s="136"/>
      <c r="BI39" s="136"/>
      <c r="BJ39" s="43">
        <f t="shared" si="1"/>
        <v>0</v>
      </c>
      <c r="BL39" s="14">
        <v>32</v>
      </c>
      <c r="BM39" s="221"/>
      <c r="BN39" s="222"/>
      <c r="BO39" s="134"/>
      <c r="BP39" s="200"/>
      <c r="BQ39" s="133"/>
      <c r="BS39" s="14">
        <v>32</v>
      </c>
      <c r="BT39" s="245"/>
      <c r="BU39" s="246"/>
      <c r="BV39" s="130"/>
      <c r="BW39" s="132"/>
      <c r="BX39" s="100" t="s">
        <v>38</v>
      </c>
      <c r="BZ39" s="68"/>
      <c r="CA39" s="109" t="s">
        <v>49</v>
      </c>
      <c r="CB39" s="124"/>
      <c r="CG39" s="68"/>
      <c r="CJ39" s="68"/>
      <c r="CK39" s="68"/>
    </row>
    <row r="40" spans="28:89" ht="30" customHeight="1" thickBot="1" x14ac:dyDescent="0.2">
      <c r="AB40" s="14">
        <v>33</v>
      </c>
      <c r="AC40" s="141"/>
      <c r="AD40" s="200"/>
      <c r="AE40" s="200"/>
      <c r="AF40" s="141"/>
      <c r="AG40" s="133"/>
      <c r="AH40" s="133"/>
      <c r="AI40" s="138"/>
      <c r="AJ40" s="133"/>
      <c r="AK40" s="139"/>
      <c r="AM40" s="38">
        <v>33</v>
      </c>
      <c r="AN40" s="140"/>
      <c r="AO40" s="200"/>
      <c r="AP40" s="141"/>
      <c r="AQ40" s="133"/>
      <c r="AR40" s="166"/>
      <c r="BD40" s="38">
        <v>33</v>
      </c>
      <c r="BE40" s="221"/>
      <c r="BF40" s="222"/>
      <c r="BG40" s="134"/>
      <c r="BH40" s="136"/>
      <c r="BI40" s="136"/>
      <c r="BJ40" s="43">
        <f t="shared" si="1"/>
        <v>0</v>
      </c>
      <c r="BL40" s="38">
        <v>33</v>
      </c>
      <c r="BM40" s="221"/>
      <c r="BN40" s="222"/>
      <c r="BO40" s="134"/>
      <c r="BP40" s="200"/>
      <c r="BQ40" s="133"/>
      <c r="BS40" s="38">
        <v>33</v>
      </c>
      <c r="BT40" s="243"/>
      <c r="BU40" s="244"/>
      <c r="BV40" s="130"/>
      <c r="BW40" s="132"/>
      <c r="BX40" s="100" t="s">
        <v>38</v>
      </c>
      <c r="BZ40" s="68"/>
      <c r="CA40" s="63" t="s">
        <v>32</v>
      </c>
      <c r="CB40" s="68"/>
      <c r="CC40" s="69"/>
      <c r="CD40" s="68"/>
      <c r="CE40" s="68"/>
      <c r="CF40" s="68"/>
      <c r="CG40" s="68"/>
      <c r="CH40" s="68"/>
      <c r="CI40" s="68"/>
      <c r="CJ40" s="68"/>
      <c r="CK40" s="68"/>
    </row>
    <row r="41" spans="28:89" ht="30" customHeight="1" thickBot="1" x14ac:dyDescent="0.2">
      <c r="AB41" s="14">
        <v>34</v>
      </c>
      <c r="AC41" s="133"/>
      <c r="AD41" s="200"/>
      <c r="AE41" s="140"/>
      <c r="AF41" s="133"/>
      <c r="AG41" s="133"/>
      <c r="AH41" s="133"/>
      <c r="AI41" s="138"/>
      <c r="AJ41" s="133"/>
      <c r="AK41" s="139"/>
      <c r="AM41" s="14">
        <v>34</v>
      </c>
      <c r="AN41" s="140"/>
      <c r="AO41" s="200"/>
      <c r="AP41" s="133"/>
      <c r="AQ41" s="133"/>
      <c r="AR41" s="166"/>
      <c r="BD41" s="14">
        <v>34</v>
      </c>
      <c r="BE41" s="221"/>
      <c r="BF41" s="222"/>
      <c r="BG41" s="134"/>
      <c r="BH41" s="136"/>
      <c r="BI41" s="135"/>
      <c r="BJ41" s="43">
        <f t="shared" si="1"/>
        <v>0</v>
      </c>
      <c r="BL41" s="14">
        <v>34</v>
      </c>
      <c r="BM41" s="221"/>
      <c r="BN41" s="222"/>
      <c r="BO41" s="134"/>
      <c r="BP41" s="200"/>
      <c r="BQ41" s="133"/>
      <c r="BS41" s="14">
        <v>34</v>
      </c>
      <c r="BT41" s="245"/>
      <c r="BU41" s="246"/>
      <c r="BV41" s="130"/>
      <c r="BW41" s="132"/>
      <c r="BX41" s="100" t="s">
        <v>38</v>
      </c>
      <c r="CA41" s="249"/>
      <c r="CB41" s="250"/>
      <c r="CC41" s="250"/>
      <c r="CD41" s="250"/>
      <c r="CE41" s="250"/>
      <c r="CF41" s="250"/>
      <c r="CG41" s="250"/>
      <c r="CH41" s="250"/>
      <c r="CI41" s="250"/>
      <c r="CJ41" s="250"/>
      <c r="CK41" s="251"/>
    </row>
    <row r="42" spans="28:89" ht="30" customHeight="1" thickBot="1" x14ac:dyDescent="0.2">
      <c r="AB42" s="14">
        <v>35</v>
      </c>
      <c r="AC42" s="141"/>
      <c r="AD42" s="200"/>
      <c r="AE42" s="200"/>
      <c r="AF42" s="141"/>
      <c r="AG42" s="133"/>
      <c r="AH42" s="133"/>
      <c r="AI42" s="138"/>
      <c r="AJ42" s="133"/>
      <c r="AK42" s="139"/>
      <c r="AM42" s="14">
        <v>35</v>
      </c>
      <c r="AN42" s="140"/>
      <c r="AO42" s="200"/>
      <c r="AP42" s="141"/>
      <c r="AQ42" s="133"/>
      <c r="AR42" s="166"/>
      <c r="BD42" s="14">
        <v>35</v>
      </c>
      <c r="BE42" s="221"/>
      <c r="BF42" s="222"/>
      <c r="BG42" s="134"/>
      <c r="BH42" s="136"/>
      <c r="BI42" s="136"/>
      <c r="BJ42" s="43">
        <f t="shared" si="1"/>
        <v>0</v>
      </c>
      <c r="BL42" s="14">
        <v>35</v>
      </c>
      <c r="BM42" s="221"/>
      <c r="BN42" s="222"/>
      <c r="BO42" s="134"/>
      <c r="BP42" s="200"/>
      <c r="BQ42" s="133"/>
      <c r="BS42" s="14">
        <v>35</v>
      </c>
      <c r="BT42" s="243"/>
      <c r="BU42" s="244"/>
      <c r="BV42" s="130"/>
      <c r="BW42" s="132"/>
      <c r="BX42" s="100" t="s">
        <v>38</v>
      </c>
      <c r="BZ42" s="68"/>
      <c r="CB42" s="68"/>
      <c r="CC42" s="69"/>
      <c r="CD42" s="68"/>
      <c r="CE42" s="68"/>
      <c r="CF42" s="68"/>
      <c r="CG42" s="68"/>
      <c r="CH42" s="68"/>
      <c r="CI42" s="68"/>
      <c r="CJ42" s="68"/>
      <c r="CK42" s="68"/>
    </row>
    <row r="43" spans="28:89" ht="30" customHeight="1" thickBot="1" x14ac:dyDescent="0.2">
      <c r="AB43" s="14">
        <v>36</v>
      </c>
      <c r="AC43" s="141"/>
      <c r="AD43" s="200"/>
      <c r="AE43" s="140"/>
      <c r="AF43" s="141"/>
      <c r="AG43" s="133"/>
      <c r="AH43" s="133"/>
      <c r="AI43" s="138"/>
      <c r="AJ43" s="133"/>
      <c r="AK43" s="139"/>
      <c r="AM43" s="14">
        <v>36</v>
      </c>
      <c r="AN43" s="140"/>
      <c r="AO43" s="200"/>
      <c r="AP43" s="141"/>
      <c r="AQ43" s="133"/>
      <c r="AR43" s="166"/>
      <c r="BD43" s="14">
        <v>36</v>
      </c>
      <c r="BE43" s="221"/>
      <c r="BF43" s="222"/>
      <c r="BG43" s="134"/>
      <c r="BH43" s="136"/>
      <c r="BI43" s="135"/>
      <c r="BJ43" s="43">
        <f t="shared" si="1"/>
        <v>0</v>
      </c>
      <c r="BL43" s="14">
        <v>36</v>
      </c>
      <c r="BM43" s="221"/>
      <c r="BN43" s="222"/>
      <c r="BO43" s="134"/>
      <c r="BP43" s="200"/>
      <c r="BQ43" s="133"/>
      <c r="BS43" s="14">
        <v>36</v>
      </c>
      <c r="BT43" s="245"/>
      <c r="BU43" s="246"/>
      <c r="BV43" s="130"/>
      <c r="BW43" s="132"/>
      <c r="BX43" s="100" t="s">
        <v>38</v>
      </c>
      <c r="BZ43" s="68" t="s">
        <v>53</v>
      </c>
      <c r="CA43" s="68"/>
      <c r="CB43" s="68"/>
      <c r="CC43" s="69"/>
      <c r="CD43" s="68"/>
      <c r="CE43" s="68"/>
      <c r="CF43" s="68"/>
      <c r="CG43" s="68"/>
      <c r="CH43" s="68"/>
      <c r="CI43" s="68"/>
      <c r="CJ43" s="68"/>
      <c r="CK43" s="68"/>
    </row>
    <row r="44" spans="28:89" ht="30" customHeight="1" thickBot="1" x14ac:dyDescent="0.2">
      <c r="AB44" s="38">
        <v>37</v>
      </c>
      <c r="AC44" s="133"/>
      <c r="AD44" s="200"/>
      <c r="AE44" s="200"/>
      <c r="AF44" s="133"/>
      <c r="AG44" s="133"/>
      <c r="AH44" s="133"/>
      <c r="AI44" s="138"/>
      <c r="AJ44" s="133"/>
      <c r="AK44" s="139"/>
      <c r="AM44" s="14">
        <v>37</v>
      </c>
      <c r="AN44" s="140"/>
      <c r="AO44" s="200"/>
      <c r="AP44" s="133"/>
      <c r="AQ44" s="133"/>
      <c r="AR44" s="166"/>
      <c r="BD44" s="14">
        <v>37</v>
      </c>
      <c r="BE44" s="221"/>
      <c r="BF44" s="222"/>
      <c r="BG44" s="134"/>
      <c r="BH44" s="136"/>
      <c r="BI44" s="136"/>
      <c r="BJ44" s="43">
        <f t="shared" si="1"/>
        <v>0</v>
      </c>
      <c r="BL44" s="14">
        <v>37</v>
      </c>
      <c r="BM44" s="221"/>
      <c r="BN44" s="222"/>
      <c r="BO44" s="134"/>
      <c r="BP44" s="200"/>
      <c r="BQ44" s="133"/>
      <c r="BS44" s="14">
        <v>37</v>
      </c>
      <c r="BT44" s="243"/>
      <c r="BU44" s="244"/>
      <c r="BV44" s="130"/>
      <c r="BW44" s="132"/>
      <c r="BX44" s="100" t="s">
        <v>38</v>
      </c>
      <c r="BZ44" s="68"/>
      <c r="CA44" s="109" t="s">
        <v>49</v>
      </c>
      <c r="CB44" s="124"/>
      <c r="CG44" s="68"/>
      <c r="CI44" s="68"/>
      <c r="CJ44" s="68"/>
      <c r="CK44" s="68"/>
    </row>
    <row r="45" spans="28:89" ht="30" customHeight="1" thickBot="1" x14ac:dyDescent="0.2">
      <c r="AB45" s="14">
        <v>38</v>
      </c>
      <c r="AC45" s="141"/>
      <c r="AD45" s="200"/>
      <c r="AE45" s="140"/>
      <c r="AF45" s="141"/>
      <c r="AG45" s="133"/>
      <c r="AH45" s="133"/>
      <c r="AI45" s="138"/>
      <c r="AJ45" s="133"/>
      <c r="AK45" s="139"/>
      <c r="AM45" s="14">
        <v>38</v>
      </c>
      <c r="AN45" s="140"/>
      <c r="AO45" s="200"/>
      <c r="AP45" s="141"/>
      <c r="AQ45" s="133"/>
      <c r="AR45" s="166"/>
      <c r="BD45" s="14">
        <v>38</v>
      </c>
      <c r="BE45" s="221"/>
      <c r="BF45" s="222"/>
      <c r="BG45" s="134"/>
      <c r="BH45" s="136"/>
      <c r="BI45" s="136"/>
      <c r="BJ45" s="43">
        <f t="shared" si="1"/>
        <v>0</v>
      </c>
      <c r="BL45" s="14">
        <v>38</v>
      </c>
      <c r="BM45" s="221"/>
      <c r="BN45" s="222"/>
      <c r="BO45" s="134"/>
      <c r="BP45" s="200"/>
      <c r="BQ45" s="133"/>
      <c r="BS45" s="14">
        <v>38</v>
      </c>
      <c r="BT45" s="245"/>
      <c r="BU45" s="246"/>
      <c r="BV45" s="130"/>
      <c r="BW45" s="132"/>
      <c r="BX45" s="100" t="s">
        <v>38</v>
      </c>
      <c r="BZ45" s="68"/>
      <c r="CA45" s="63" t="s">
        <v>37</v>
      </c>
      <c r="CI45" s="68"/>
      <c r="CJ45" s="68"/>
      <c r="CK45" s="68"/>
    </row>
    <row r="46" spans="28:89" ht="30" customHeight="1" thickBot="1" x14ac:dyDescent="0.2">
      <c r="AB46" s="14">
        <v>39</v>
      </c>
      <c r="AC46" s="141"/>
      <c r="AD46" s="200"/>
      <c r="AE46" s="200"/>
      <c r="AF46" s="141"/>
      <c r="AG46" s="133"/>
      <c r="AH46" s="133"/>
      <c r="AI46" s="138"/>
      <c r="AJ46" s="133"/>
      <c r="AK46" s="139"/>
      <c r="AM46" s="14">
        <v>39</v>
      </c>
      <c r="AN46" s="140"/>
      <c r="AO46" s="200"/>
      <c r="AP46" s="141"/>
      <c r="AQ46" s="133"/>
      <c r="AR46" s="166"/>
      <c r="BD46" s="14">
        <v>39</v>
      </c>
      <c r="BE46" s="221"/>
      <c r="BF46" s="222"/>
      <c r="BG46" s="134"/>
      <c r="BH46" s="136"/>
      <c r="BI46" s="135"/>
      <c r="BJ46" s="43">
        <f t="shared" si="1"/>
        <v>0</v>
      </c>
      <c r="BL46" s="14">
        <v>39</v>
      </c>
      <c r="BM46" s="221"/>
      <c r="BN46" s="222"/>
      <c r="BO46" s="134"/>
      <c r="BP46" s="200"/>
      <c r="BQ46" s="133"/>
      <c r="BS46" s="14">
        <v>39</v>
      </c>
      <c r="BT46" s="243"/>
      <c r="BU46" s="244"/>
      <c r="BV46" s="130"/>
      <c r="BW46" s="132"/>
      <c r="BX46" s="100" t="s">
        <v>38</v>
      </c>
      <c r="CA46" s="249"/>
      <c r="CB46" s="250"/>
      <c r="CC46" s="250"/>
      <c r="CD46" s="250"/>
      <c r="CE46" s="250"/>
      <c r="CF46" s="250"/>
      <c r="CG46" s="250"/>
      <c r="CH46" s="250"/>
      <c r="CI46" s="250"/>
      <c r="CJ46" s="250"/>
      <c r="CK46" s="251"/>
    </row>
    <row r="47" spans="28:89" ht="30" customHeight="1" thickBot="1" x14ac:dyDescent="0.2">
      <c r="AB47" s="14">
        <v>40</v>
      </c>
      <c r="AC47" s="133"/>
      <c r="AD47" s="200"/>
      <c r="AE47" s="140"/>
      <c r="AF47" s="133"/>
      <c r="AG47" s="133"/>
      <c r="AH47" s="133"/>
      <c r="AI47" s="138"/>
      <c r="AJ47" s="133"/>
      <c r="AK47" s="139"/>
      <c r="AM47" s="14">
        <v>40</v>
      </c>
      <c r="AN47" s="140"/>
      <c r="AO47" s="200"/>
      <c r="AP47" s="133"/>
      <c r="AQ47" s="133"/>
      <c r="AR47" s="166"/>
      <c r="BD47" s="14">
        <v>40</v>
      </c>
      <c r="BE47" s="221"/>
      <c r="BF47" s="222"/>
      <c r="BG47" s="134"/>
      <c r="BH47" s="136"/>
      <c r="BI47" s="136"/>
      <c r="BJ47" s="43">
        <f t="shared" si="1"/>
        <v>0</v>
      </c>
      <c r="BL47" s="14">
        <v>40</v>
      </c>
      <c r="BM47" s="221"/>
      <c r="BN47" s="222"/>
      <c r="BO47" s="134"/>
      <c r="BP47" s="200"/>
      <c r="BQ47" s="133"/>
      <c r="BS47" s="14">
        <v>40</v>
      </c>
      <c r="BT47" s="245"/>
      <c r="BU47" s="246"/>
      <c r="BV47" s="130"/>
      <c r="BW47" s="132"/>
      <c r="BX47" s="100" t="s">
        <v>38</v>
      </c>
      <c r="BZ47" s="68"/>
      <c r="CI47" s="68"/>
      <c r="CJ47" s="68"/>
      <c r="CK47" s="68"/>
    </row>
    <row r="48" spans="28:89" ht="30" customHeight="1" thickBot="1" x14ac:dyDescent="0.2">
      <c r="AB48" s="14">
        <v>41</v>
      </c>
      <c r="AC48" s="141"/>
      <c r="AD48" s="200"/>
      <c r="AE48" s="200"/>
      <c r="AF48" s="141"/>
      <c r="AG48" s="133"/>
      <c r="AH48" s="133"/>
      <c r="AI48" s="138"/>
      <c r="AJ48" s="133"/>
      <c r="AK48" s="139"/>
      <c r="AM48" s="38">
        <v>41</v>
      </c>
      <c r="AN48" s="140"/>
      <c r="AO48" s="200"/>
      <c r="AP48" s="141"/>
      <c r="AQ48" s="133"/>
      <c r="AR48" s="166"/>
      <c r="BD48" s="38">
        <v>41</v>
      </c>
      <c r="BE48" s="221"/>
      <c r="BF48" s="222"/>
      <c r="BG48" s="134"/>
      <c r="BH48" s="136"/>
      <c r="BI48" s="135"/>
      <c r="BJ48" s="43">
        <f t="shared" si="1"/>
        <v>0</v>
      </c>
      <c r="BL48" s="38">
        <v>41</v>
      </c>
      <c r="BM48" s="221"/>
      <c r="BN48" s="222"/>
      <c r="BO48" s="134"/>
      <c r="BP48" s="200"/>
      <c r="BQ48" s="133"/>
      <c r="BS48" s="38">
        <v>41</v>
      </c>
      <c r="BT48" s="243"/>
      <c r="BU48" s="244"/>
      <c r="BV48" s="130"/>
      <c r="BW48" s="132"/>
      <c r="BX48" s="100" t="s">
        <v>38</v>
      </c>
      <c r="BZ48" s="68" t="s">
        <v>43</v>
      </c>
      <c r="CA48" s="68"/>
      <c r="CB48" s="68"/>
      <c r="CC48" s="69"/>
      <c r="CD48" s="68"/>
      <c r="CE48" s="68"/>
      <c r="CF48" s="68"/>
      <c r="CG48" s="68"/>
      <c r="CH48" s="68"/>
      <c r="CI48" s="68"/>
      <c r="CJ48" s="68"/>
      <c r="CK48" s="68"/>
    </row>
    <row r="49" spans="28:89" ht="30" customHeight="1" thickBot="1" x14ac:dyDescent="0.2">
      <c r="AB49" s="14">
        <v>42</v>
      </c>
      <c r="AC49" s="141"/>
      <c r="AD49" s="200"/>
      <c r="AE49" s="140"/>
      <c r="AF49" s="141"/>
      <c r="AG49" s="133"/>
      <c r="AH49" s="133"/>
      <c r="AI49" s="138"/>
      <c r="AJ49" s="133"/>
      <c r="AK49" s="139"/>
      <c r="AM49" s="14">
        <v>42</v>
      </c>
      <c r="AN49" s="140"/>
      <c r="AO49" s="200"/>
      <c r="AP49" s="141"/>
      <c r="AQ49" s="133"/>
      <c r="AR49" s="166"/>
      <c r="BD49" s="14">
        <v>42</v>
      </c>
      <c r="BE49" s="221"/>
      <c r="BF49" s="222"/>
      <c r="BG49" s="134"/>
      <c r="BH49" s="136"/>
      <c r="BI49" s="136"/>
      <c r="BJ49" s="43">
        <f t="shared" si="1"/>
        <v>0</v>
      </c>
      <c r="BL49" s="14">
        <v>42</v>
      </c>
      <c r="BM49" s="221"/>
      <c r="BN49" s="222"/>
      <c r="BO49" s="134"/>
      <c r="BP49" s="200"/>
      <c r="BQ49" s="133"/>
      <c r="BS49" s="14">
        <v>42</v>
      </c>
      <c r="BT49" s="245"/>
      <c r="BU49" s="246"/>
      <c r="BV49" s="130"/>
      <c r="BW49" s="132"/>
      <c r="BX49" s="100" t="s">
        <v>38</v>
      </c>
      <c r="BZ49" s="68" t="s">
        <v>241</v>
      </c>
      <c r="CA49" s="68"/>
      <c r="CB49" s="68"/>
      <c r="CC49" s="69"/>
      <c r="CD49" s="68"/>
      <c r="CE49" s="68"/>
      <c r="CF49" s="68"/>
      <c r="CG49" s="68"/>
      <c r="CH49" s="68"/>
      <c r="CI49" s="68"/>
      <c r="CJ49" s="68"/>
      <c r="CK49" s="68"/>
    </row>
    <row r="50" spans="28:89" ht="30" customHeight="1" thickBot="1" x14ac:dyDescent="0.2">
      <c r="AB50" s="38">
        <v>43</v>
      </c>
      <c r="AC50" s="133"/>
      <c r="AD50" s="200"/>
      <c r="AE50" s="200"/>
      <c r="AF50" s="133"/>
      <c r="AG50" s="133"/>
      <c r="AH50" s="133"/>
      <c r="AI50" s="138"/>
      <c r="AJ50" s="133"/>
      <c r="AK50" s="139"/>
      <c r="AM50" s="14">
        <v>43</v>
      </c>
      <c r="AN50" s="140"/>
      <c r="AO50" s="200"/>
      <c r="AP50" s="133"/>
      <c r="AQ50" s="133"/>
      <c r="AR50" s="166"/>
      <c r="BD50" s="14">
        <v>43</v>
      </c>
      <c r="BE50" s="221"/>
      <c r="BF50" s="222"/>
      <c r="BG50" s="134"/>
      <c r="BH50" s="136"/>
      <c r="BI50" s="136"/>
      <c r="BJ50" s="43">
        <f t="shared" si="1"/>
        <v>0</v>
      </c>
      <c r="BL50" s="14">
        <v>43</v>
      </c>
      <c r="BM50" s="221"/>
      <c r="BN50" s="222"/>
      <c r="BO50" s="134"/>
      <c r="BP50" s="200"/>
      <c r="BQ50" s="133"/>
      <c r="BS50" s="14">
        <v>43</v>
      </c>
      <c r="BT50" s="243"/>
      <c r="BU50" s="244"/>
      <c r="BV50" s="130"/>
      <c r="BW50" s="132"/>
      <c r="BX50" s="100" t="s">
        <v>38</v>
      </c>
      <c r="BZ50" s="68"/>
      <c r="CA50" s="109" t="s">
        <v>49</v>
      </c>
      <c r="CB50" s="124"/>
      <c r="CG50" s="68"/>
      <c r="CI50" s="68"/>
      <c r="CJ50" s="68"/>
      <c r="CK50" s="68"/>
    </row>
    <row r="51" spans="28:89" ht="30" customHeight="1" thickBot="1" x14ac:dyDescent="0.2">
      <c r="AB51" s="14">
        <v>44</v>
      </c>
      <c r="AC51" s="141"/>
      <c r="AD51" s="200"/>
      <c r="AE51" s="140"/>
      <c r="AF51" s="141"/>
      <c r="AG51" s="133"/>
      <c r="AH51" s="133"/>
      <c r="AI51" s="138"/>
      <c r="AJ51" s="133"/>
      <c r="AK51" s="139"/>
      <c r="AM51" s="14">
        <v>44</v>
      </c>
      <c r="AN51" s="140"/>
      <c r="AO51" s="200"/>
      <c r="AP51" s="141"/>
      <c r="AQ51" s="133"/>
      <c r="AR51" s="166"/>
      <c r="BD51" s="14">
        <v>44</v>
      </c>
      <c r="BE51" s="221"/>
      <c r="BF51" s="222"/>
      <c r="BG51" s="134"/>
      <c r="BH51" s="136"/>
      <c r="BI51" s="135"/>
      <c r="BJ51" s="43">
        <f t="shared" si="1"/>
        <v>0</v>
      </c>
      <c r="BL51" s="14">
        <v>44</v>
      </c>
      <c r="BM51" s="221"/>
      <c r="BN51" s="222"/>
      <c r="BO51" s="134"/>
      <c r="BP51" s="200"/>
      <c r="BQ51" s="133"/>
      <c r="BS51" s="14">
        <v>44</v>
      </c>
      <c r="BT51" s="245"/>
      <c r="BU51" s="246"/>
      <c r="BV51" s="130"/>
      <c r="BW51" s="132"/>
      <c r="BX51" s="100" t="s">
        <v>38</v>
      </c>
      <c r="BZ51" s="68"/>
      <c r="CA51" s="63" t="s">
        <v>32</v>
      </c>
      <c r="CB51" s="68"/>
      <c r="CC51" s="69"/>
      <c r="CD51" s="68"/>
      <c r="CE51" s="68"/>
      <c r="CF51" s="68"/>
      <c r="CG51" s="68"/>
      <c r="CH51" s="68"/>
      <c r="CI51" s="68"/>
      <c r="CJ51" s="68"/>
      <c r="CK51" s="68"/>
    </row>
    <row r="52" spans="28:89" ht="30" customHeight="1" thickBot="1" x14ac:dyDescent="0.2">
      <c r="AB52" s="14">
        <v>45</v>
      </c>
      <c r="AC52" s="141"/>
      <c r="AD52" s="200"/>
      <c r="AE52" s="200"/>
      <c r="AF52" s="141"/>
      <c r="AG52" s="133"/>
      <c r="AH52" s="133"/>
      <c r="AI52" s="138"/>
      <c r="AJ52" s="133"/>
      <c r="AK52" s="139"/>
      <c r="AM52" s="14">
        <v>45</v>
      </c>
      <c r="AN52" s="140"/>
      <c r="AO52" s="200"/>
      <c r="AP52" s="141"/>
      <c r="AQ52" s="133"/>
      <c r="AR52" s="166"/>
      <c r="BD52" s="14">
        <v>45</v>
      </c>
      <c r="BE52" s="221"/>
      <c r="BF52" s="222"/>
      <c r="BG52" s="134"/>
      <c r="BH52" s="136"/>
      <c r="BI52" s="136"/>
      <c r="BJ52" s="43">
        <f t="shared" si="1"/>
        <v>0</v>
      </c>
      <c r="BL52" s="14">
        <v>45</v>
      </c>
      <c r="BM52" s="221"/>
      <c r="BN52" s="222"/>
      <c r="BO52" s="134"/>
      <c r="BP52" s="200"/>
      <c r="BQ52" s="133"/>
      <c r="BS52" s="14">
        <v>45</v>
      </c>
      <c r="BT52" s="243"/>
      <c r="BU52" s="244"/>
      <c r="BV52" s="130"/>
      <c r="BW52" s="132"/>
      <c r="BX52" s="100" t="s">
        <v>38</v>
      </c>
      <c r="CA52" s="249"/>
      <c r="CB52" s="250"/>
      <c r="CC52" s="250"/>
      <c r="CD52" s="250"/>
      <c r="CE52" s="250"/>
      <c r="CF52" s="250"/>
      <c r="CG52" s="250"/>
      <c r="CH52" s="250"/>
      <c r="CI52" s="250"/>
      <c r="CJ52" s="250"/>
      <c r="CK52" s="251"/>
    </row>
    <row r="53" spans="28:89" ht="30" customHeight="1" thickBot="1" x14ac:dyDescent="0.2">
      <c r="AB53" s="14">
        <v>46</v>
      </c>
      <c r="AC53" s="133"/>
      <c r="AD53" s="200"/>
      <c r="AE53" s="140"/>
      <c r="AF53" s="133"/>
      <c r="AG53" s="133"/>
      <c r="AH53" s="133"/>
      <c r="AI53" s="138"/>
      <c r="AJ53" s="133"/>
      <c r="AK53" s="139"/>
      <c r="AM53" s="14">
        <v>46</v>
      </c>
      <c r="AN53" s="140"/>
      <c r="AO53" s="200"/>
      <c r="AP53" s="133"/>
      <c r="AQ53" s="133"/>
      <c r="AR53" s="166"/>
      <c r="BD53" s="14">
        <v>46</v>
      </c>
      <c r="BE53" s="221"/>
      <c r="BF53" s="222"/>
      <c r="BG53" s="134"/>
      <c r="BH53" s="136"/>
      <c r="BI53" s="135"/>
      <c r="BJ53" s="43">
        <f t="shared" si="1"/>
        <v>0</v>
      </c>
      <c r="BL53" s="14">
        <v>46</v>
      </c>
      <c r="BM53" s="221"/>
      <c r="BN53" s="222"/>
      <c r="BO53" s="134"/>
      <c r="BP53" s="200"/>
      <c r="BQ53" s="133"/>
      <c r="BS53" s="14">
        <v>46</v>
      </c>
      <c r="BT53" s="245"/>
      <c r="BU53" s="246"/>
      <c r="BV53" s="130"/>
      <c r="BW53" s="132"/>
      <c r="BX53" s="100" t="s">
        <v>38</v>
      </c>
      <c r="BZ53" s="68"/>
      <c r="CA53" s="68"/>
      <c r="CB53" s="68"/>
      <c r="CC53" s="69"/>
      <c r="CD53" s="68"/>
      <c r="CE53" s="68"/>
      <c r="CF53" s="68"/>
      <c r="CG53" s="68"/>
      <c r="CH53" s="68"/>
      <c r="CI53" s="68"/>
      <c r="CJ53" s="68"/>
      <c r="CK53" s="68"/>
    </row>
    <row r="54" spans="28:89" ht="30" customHeight="1" thickBot="1" x14ac:dyDescent="0.2">
      <c r="AB54" s="14">
        <v>47</v>
      </c>
      <c r="AC54" s="141"/>
      <c r="AD54" s="200"/>
      <c r="AE54" s="200"/>
      <c r="AF54" s="141"/>
      <c r="AG54" s="133"/>
      <c r="AH54" s="133"/>
      <c r="AI54" s="138"/>
      <c r="AJ54" s="133"/>
      <c r="AK54" s="139"/>
      <c r="AM54" s="14">
        <v>47</v>
      </c>
      <c r="AN54" s="140"/>
      <c r="AO54" s="200"/>
      <c r="AP54" s="141"/>
      <c r="AQ54" s="133"/>
      <c r="AR54" s="166"/>
      <c r="AV54" s="20"/>
      <c r="BD54" s="14">
        <v>47</v>
      </c>
      <c r="BE54" s="221"/>
      <c r="BF54" s="222"/>
      <c r="BG54" s="134"/>
      <c r="BH54" s="136"/>
      <c r="BI54" s="136"/>
      <c r="BJ54" s="43">
        <f t="shared" si="1"/>
        <v>0</v>
      </c>
      <c r="BL54" s="14">
        <v>47</v>
      </c>
      <c r="BM54" s="221"/>
      <c r="BN54" s="222"/>
      <c r="BO54" s="134"/>
      <c r="BP54" s="200"/>
      <c r="BQ54" s="133"/>
      <c r="BS54" s="14">
        <v>47</v>
      </c>
      <c r="BT54" s="243"/>
      <c r="BU54" s="244"/>
      <c r="BV54" s="130"/>
      <c r="BW54" s="132"/>
      <c r="BX54" s="100" t="s">
        <v>38</v>
      </c>
      <c r="BZ54" s="68" t="s">
        <v>54</v>
      </c>
      <c r="CA54" s="68"/>
      <c r="CB54" s="68"/>
      <c r="CC54" s="69"/>
      <c r="CD54" s="68"/>
      <c r="CE54" s="68"/>
      <c r="CF54" s="68"/>
      <c r="CG54" s="68"/>
      <c r="CH54" s="68"/>
      <c r="CI54" s="68"/>
      <c r="CJ54" s="68"/>
      <c r="CK54" s="68"/>
    </row>
    <row r="55" spans="28:89" ht="30" customHeight="1" thickBot="1" x14ac:dyDescent="0.2">
      <c r="AB55" s="14">
        <v>48</v>
      </c>
      <c r="AC55" s="141"/>
      <c r="AD55" s="200"/>
      <c r="AE55" s="140"/>
      <c r="AF55" s="141"/>
      <c r="AG55" s="133"/>
      <c r="AH55" s="133"/>
      <c r="AI55" s="138"/>
      <c r="AJ55" s="133"/>
      <c r="AK55" s="139"/>
      <c r="AM55" s="14">
        <v>48</v>
      </c>
      <c r="AN55" s="140"/>
      <c r="AO55" s="200"/>
      <c r="AP55" s="141"/>
      <c r="AQ55" s="133"/>
      <c r="AR55" s="166"/>
      <c r="AU55" s="20"/>
      <c r="AV55" s="20"/>
      <c r="AW55" s="20"/>
      <c r="AX55" s="20"/>
      <c r="AY55" s="20"/>
      <c r="AZ55" s="20"/>
      <c r="BA55" s="20"/>
      <c r="BB55" s="20"/>
      <c r="BD55" s="14">
        <v>48</v>
      </c>
      <c r="BE55" s="221"/>
      <c r="BF55" s="222"/>
      <c r="BG55" s="134"/>
      <c r="BH55" s="136"/>
      <c r="BI55" s="136"/>
      <c r="BJ55" s="43">
        <f t="shared" si="1"/>
        <v>0</v>
      </c>
      <c r="BL55" s="14">
        <v>48</v>
      </c>
      <c r="BM55" s="221"/>
      <c r="BN55" s="222"/>
      <c r="BO55" s="134"/>
      <c r="BP55" s="200"/>
      <c r="BQ55" s="133"/>
      <c r="BS55" s="14">
        <v>48</v>
      </c>
      <c r="BT55" s="245"/>
      <c r="BU55" s="246"/>
      <c r="BV55" s="130"/>
      <c r="BW55" s="132"/>
      <c r="BX55" s="100" t="s">
        <v>38</v>
      </c>
      <c r="BZ55" s="68"/>
      <c r="CA55" s="109" t="s">
        <v>49</v>
      </c>
      <c r="CB55" s="124"/>
      <c r="CG55" s="68"/>
      <c r="CJ55" s="68"/>
      <c r="CK55" s="68"/>
    </row>
    <row r="56" spans="28:89" ht="30" customHeight="1" thickBot="1" x14ac:dyDescent="0.2">
      <c r="AB56" s="38">
        <v>49</v>
      </c>
      <c r="AC56" s="133"/>
      <c r="AD56" s="200"/>
      <c r="AE56" s="200"/>
      <c r="AF56" s="133"/>
      <c r="AG56" s="133"/>
      <c r="AH56" s="133"/>
      <c r="AI56" s="138"/>
      <c r="AJ56" s="133"/>
      <c r="AK56" s="139"/>
      <c r="AM56" s="38">
        <v>49</v>
      </c>
      <c r="AN56" s="140"/>
      <c r="AO56" s="200"/>
      <c r="AP56" s="133"/>
      <c r="AQ56" s="133"/>
      <c r="AR56" s="166"/>
      <c r="AV56" s="20"/>
      <c r="BD56" s="38">
        <v>49</v>
      </c>
      <c r="BE56" s="221"/>
      <c r="BF56" s="222"/>
      <c r="BG56" s="134"/>
      <c r="BH56" s="136"/>
      <c r="BI56" s="135"/>
      <c r="BJ56" s="43">
        <f t="shared" si="1"/>
        <v>0</v>
      </c>
      <c r="BL56" s="38">
        <v>49</v>
      </c>
      <c r="BM56" s="221"/>
      <c r="BN56" s="222"/>
      <c r="BO56" s="134"/>
      <c r="BP56" s="200"/>
      <c r="BQ56" s="133"/>
      <c r="BS56" s="38">
        <v>49</v>
      </c>
      <c r="BT56" s="243"/>
      <c r="BU56" s="244"/>
      <c r="BV56" s="130"/>
      <c r="BW56" s="132"/>
      <c r="BX56" s="100" t="s">
        <v>38</v>
      </c>
      <c r="BZ56" s="68"/>
      <c r="CA56" s="63" t="s">
        <v>32</v>
      </c>
      <c r="CB56" s="68"/>
      <c r="CC56" s="69"/>
      <c r="CD56" s="68"/>
      <c r="CE56" s="68"/>
      <c r="CF56" s="68"/>
      <c r="CG56" s="68"/>
      <c r="CH56" s="68"/>
      <c r="CI56" s="68"/>
      <c r="CJ56" s="68"/>
      <c r="CK56" s="68"/>
    </row>
    <row r="57" spans="28:89" ht="30" customHeight="1" thickBot="1" x14ac:dyDescent="0.2">
      <c r="AB57" s="14">
        <v>50</v>
      </c>
      <c r="AC57" s="141"/>
      <c r="AD57" s="200"/>
      <c r="AE57" s="140"/>
      <c r="AF57" s="141"/>
      <c r="AG57" s="133"/>
      <c r="AH57" s="133"/>
      <c r="AI57" s="138"/>
      <c r="AJ57" s="133"/>
      <c r="AK57" s="139"/>
      <c r="AM57" s="14">
        <v>50</v>
      </c>
      <c r="AN57" s="140"/>
      <c r="AO57" s="200"/>
      <c r="AP57" s="141"/>
      <c r="AQ57" s="133"/>
      <c r="AR57" s="166"/>
      <c r="AU57" s="20"/>
      <c r="AV57" s="20"/>
      <c r="AW57" s="20"/>
      <c r="AX57" s="20"/>
      <c r="AY57" s="20"/>
      <c r="AZ57" s="20"/>
      <c r="BA57" s="20"/>
      <c r="BB57" s="20"/>
      <c r="BD57" s="14">
        <v>50</v>
      </c>
      <c r="BE57" s="221"/>
      <c r="BF57" s="222"/>
      <c r="BG57" s="134"/>
      <c r="BH57" s="136"/>
      <c r="BI57" s="136"/>
      <c r="BJ57" s="43">
        <f t="shared" si="1"/>
        <v>0</v>
      </c>
      <c r="BL57" s="14">
        <v>50</v>
      </c>
      <c r="BM57" s="221"/>
      <c r="BN57" s="222"/>
      <c r="BO57" s="134"/>
      <c r="BP57" s="200"/>
      <c r="BQ57" s="133"/>
      <c r="BS57" s="14">
        <v>50</v>
      </c>
      <c r="BT57" s="245"/>
      <c r="BU57" s="246"/>
      <c r="BV57" s="130"/>
      <c r="BW57" s="132"/>
      <c r="BX57" s="100" t="s">
        <v>38</v>
      </c>
      <c r="CA57" s="249"/>
      <c r="CB57" s="250"/>
      <c r="CC57" s="250"/>
      <c r="CD57" s="250"/>
      <c r="CE57" s="250"/>
      <c r="CF57" s="250"/>
      <c r="CG57" s="250"/>
      <c r="CH57" s="250"/>
      <c r="CI57" s="250"/>
      <c r="CJ57" s="250"/>
      <c r="CK57" s="251"/>
    </row>
    <row r="58" spans="28:89" ht="30" customHeight="1" thickBot="1" x14ac:dyDescent="0.2">
      <c r="AB58" s="14">
        <v>51</v>
      </c>
      <c r="AC58" s="141"/>
      <c r="AD58" s="200"/>
      <c r="AE58" s="200"/>
      <c r="AF58" s="141"/>
      <c r="AG58" s="133"/>
      <c r="AH58" s="133"/>
      <c r="AI58" s="138"/>
      <c r="AJ58" s="133"/>
      <c r="AK58" s="139"/>
      <c r="AM58" s="14">
        <v>51</v>
      </c>
      <c r="AN58" s="140"/>
      <c r="AO58" s="200"/>
      <c r="AP58" s="141"/>
      <c r="AQ58" s="133"/>
      <c r="AR58" s="166"/>
      <c r="AV58" s="20"/>
      <c r="BD58" s="14">
        <v>51</v>
      </c>
      <c r="BE58" s="221"/>
      <c r="BF58" s="222"/>
      <c r="BG58" s="134"/>
      <c r="BH58" s="136"/>
      <c r="BI58" s="135"/>
      <c r="BJ58" s="43">
        <f t="shared" si="1"/>
        <v>0</v>
      </c>
      <c r="BL58" s="14">
        <v>51</v>
      </c>
      <c r="BM58" s="221"/>
      <c r="BN58" s="222"/>
      <c r="BO58" s="134"/>
      <c r="BP58" s="200"/>
      <c r="BQ58" s="133"/>
      <c r="BS58" s="14">
        <v>51</v>
      </c>
      <c r="BT58" s="243"/>
      <c r="BU58" s="244"/>
      <c r="BV58" s="130"/>
      <c r="BW58" s="132"/>
      <c r="BX58" s="100" t="s">
        <v>38</v>
      </c>
      <c r="BZ58" s="68"/>
      <c r="CA58" s="68"/>
      <c r="CB58" s="68"/>
      <c r="CC58" s="69"/>
      <c r="CD58" s="68"/>
      <c r="CE58" s="68"/>
      <c r="CF58" s="68"/>
      <c r="CG58" s="68"/>
      <c r="CH58" s="68"/>
      <c r="CI58" s="68"/>
      <c r="CJ58" s="68"/>
      <c r="CK58" s="68"/>
    </row>
    <row r="59" spans="28:89" ht="30" customHeight="1" thickBot="1" x14ac:dyDescent="0.2">
      <c r="AB59" s="14">
        <v>52</v>
      </c>
      <c r="AC59" s="133"/>
      <c r="AD59" s="200"/>
      <c r="AE59" s="140"/>
      <c r="AF59" s="133"/>
      <c r="AG59" s="133"/>
      <c r="AH59" s="133"/>
      <c r="AI59" s="138"/>
      <c r="AJ59" s="133"/>
      <c r="AK59" s="139"/>
      <c r="AM59" s="14">
        <v>52</v>
      </c>
      <c r="AN59" s="140"/>
      <c r="AO59" s="200"/>
      <c r="AP59" s="133"/>
      <c r="AQ59" s="133"/>
      <c r="AR59" s="166"/>
      <c r="AU59" s="20"/>
      <c r="AV59" s="20"/>
      <c r="AW59" s="20"/>
      <c r="AX59" s="20"/>
      <c r="AY59" s="20"/>
      <c r="AZ59" s="20"/>
      <c r="BA59" s="20"/>
      <c r="BB59" s="20"/>
      <c r="BD59" s="14">
        <v>52</v>
      </c>
      <c r="BE59" s="221"/>
      <c r="BF59" s="222"/>
      <c r="BG59" s="134"/>
      <c r="BH59" s="136"/>
      <c r="BI59" s="136"/>
      <c r="BJ59" s="43">
        <f t="shared" si="1"/>
        <v>0</v>
      </c>
      <c r="BL59" s="14">
        <v>52</v>
      </c>
      <c r="BM59" s="221"/>
      <c r="BN59" s="222"/>
      <c r="BO59" s="134"/>
      <c r="BP59" s="200"/>
      <c r="BQ59" s="133"/>
      <c r="BS59" s="14">
        <v>52</v>
      </c>
      <c r="BT59" s="245"/>
      <c r="BU59" s="246"/>
      <c r="BV59" s="130"/>
      <c r="BW59" s="132"/>
      <c r="BX59" s="100" t="s">
        <v>38</v>
      </c>
      <c r="BZ59" s="68" t="s">
        <v>44</v>
      </c>
      <c r="CA59" s="68"/>
      <c r="CB59" s="68"/>
      <c r="CC59" s="69"/>
      <c r="CD59" s="68"/>
      <c r="CE59" s="68"/>
      <c r="CF59" s="68"/>
      <c r="CG59" s="68"/>
      <c r="CH59" s="68"/>
      <c r="CI59" s="68"/>
      <c r="CJ59" s="68"/>
      <c r="CK59" s="68"/>
    </row>
    <row r="60" spans="28:89" ht="30" customHeight="1" thickBot="1" x14ac:dyDescent="0.2">
      <c r="AB60" s="14">
        <v>53</v>
      </c>
      <c r="AC60" s="141"/>
      <c r="AD60" s="200"/>
      <c r="AE60" s="200"/>
      <c r="AF60" s="141"/>
      <c r="AG60" s="133"/>
      <c r="AH60" s="133"/>
      <c r="AI60" s="138"/>
      <c r="AJ60" s="133"/>
      <c r="AK60" s="139"/>
      <c r="AM60" s="14">
        <v>53</v>
      </c>
      <c r="AN60" s="140"/>
      <c r="AO60" s="200"/>
      <c r="AP60" s="141"/>
      <c r="AQ60" s="133"/>
      <c r="AR60" s="166"/>
      <c r="AV60" s="20"/>
      <c r="BD60" s="14">
        <v>53</v>
      </c>
      <c r="BE60" s="221"/>
      <c r="BF60" s="222"/>
      <c r="BG60" s="134"/>
      <c r="BH60" s="136"/>
      <c r="BI60" s="136"/>
      <c r="BJ60" s="43">
        <f t="shared" si="1"/>
        <v>0</v>
      </c>
      <c r="BL60" s="14">
        <v>53</v>
      </c>
      <c r="BM60" s="221"/>
      <c r="BN60" s="222"/>
      <c r="BO60" s="134"/>
      <c r="BP60" s="200"/>
      <c r="BQ60" s="133"/>
      <c r="BS60" s="14">
        <v>53</v>
      </c>
      <c r="BT60" s="243"/>
      <c r="BU60" s="244"/>
      <c r="BV60" s="130"/>
      <c r="BW60" s="132"/>
      <c r="BX60" s="100" t="s">
        <v>38</v>
      </c>
      <c r="BZ60" s="68" t="s">
        <v>244</v>
      </c>
      <c r="CA60" s="68"/>
      <c r="CB60" s="68"/>
      <c r="CC60" s="69"/>
      <c r="CD60" s="68"/>
      <c r="CE60" s="68"/>
      <c r="CF60" s="68"/>
      <c r="CG60" s="68"/>
      <c r="CH60" s="68"/>
      <c r="CI60" s="68"/>
      <c r="CJ60" s="68"/>
      <c r="CK60" s="68"/>
    </row>
    <row r="61" spans="28:89" ht="30" customHeight="1" thickBot="1" x14ac:dyDescent="0.2">
      <c r="AB61" s="14">
        <v>54</v>
      </c>
      <c r="AC61" s="133"/>
      <c r="AD61" s="200"/>
      <c r="AE61" s="140"/>
      <c r="AF61" s="141"/>
      <c r="AG61" s="133"/>
      <c r="AH61" s="133"/>
      <c r="AI61" s="138"/>
      <c r="AJ61" s="133"/>
      <c r="AK61" s="139"/>
      <c r="AM61" s="14">
        <v>54</v>
      </c>
      <c r="AN61" s="140"/>
      <c r="AO61" s="200"/>
      <c r="AP61" s="141"/>
      <c r="AQ61" s="133"/>
      <c r="AR61" s="166"/>
      <c r="AU61" s="20"/>
      <c r="AV61" s="20"/>
      <c r="AW61" s="20"/>
      <c r="AX61" s="20"/>
      <c r="AY61" s="20"/>
      <c r="AZ61" s="20"/>
      <c r="BA61" s="20"/>
      <c r="BB61" s="20"/>
      <c r="BD61" s="14">
        <v>54</v>
      </c>
      <c r="BE61" s="221"/>
      <c r="BF61" s="222"/>
      <c r="BG61" s="134"/>
      <c r="BH61" s="136"/>
      <c r="BI61" s="135"/>
      <c r="BJ61" s="43">
        <f t="shared" si="1"/>
        <v>0</v>
      </c>
      <c r="BL61" s="14">
        <v>54</v>
      </c>
      <c r="BM61" s="221"/>
      <c r="BN61" s="222"/>
      <c r="BO61" s="134"/>
      <c r="BP61" s="200"/>
      <c r="BQ61" s="133"/>
      <c r="BS61" s="14">
        <v>54</v>
      </c>
      <c r="BT61" s="245"/>
      <c r="BU61" s="246"/>
      <c r="BV61" s="130"/>
      <c r="BW61" s="132"/>
      <c r="BX61" s="100" t="s">
        <v>38</v>
      </c>
      <c r="BZ61" s="68"/>
      <c r="CA61" s="109" t="s">
        <v>49</v>
      </c>
      <c r="CB61" s="124"/>
      <c r="CG61" s="68"/>
      <c r="CJ61" s="68"/>
      <c r="CK61" s="68"/>
    </row>
    <row r="62" spans="28:89" ht="30" customHeight="1" thickBot="1" x14ac:dyDescent="0.2">
      <c r="AB62" s="38">
        <v>55</v>
      </c>
      <c r="AC62" s="141"/>
      <c r="AD62" s="200"/>
      <c r="AE62" s="200"/>
      <c r="AF62" s="133"/>
      <c r="AG62" s="133"/>
      <c r="AH62" s="133"/>
      <c r="AI62" s="138"/>
      <c r="AJ62" s="133"/>
      <c r="AK62" s="139"/>
      <c r="AM62" s="14">
        <v>55</v>
      </c>
      <c r="AN62" s="140"/>
      <c r="AO62" s="200"/>
      <c r="AP62" s="133"/>
      <c r="AQ62" s="133"/>
      <c r="AR62" s="166"/>
      <c r="AV62" s="20"/>
      <c r="BD62" s="14">
        <v>55</v>
      </c>
      <c r="BE62" s="221"/>
      <c r="BF62" s="222"/>
      <c r="BG62" s="134"/>
      <c r="BH62" s="136"/>
      <c r="BI62" s="136"/>
      <c r="BJ62" s="43">
        <f t="shared" si="1"/>
        <v>0</v>
      </c>
      <c r="BL62" s="14">
        <v>55</v>
      </c>
      <c r="BM62" s="221"/>
      <c r="BN62" s="222"/>
      <c r="BO62" s="134"/>
      <c r="BP62" s="200"/>
      <c r="BQ62" s="133"/>
      <c r="BS62" s="14">
        <v>55</v>
      </c>
      <c r="BT62" s="243"/>
      <c r="BU62" s="244"/>
      <c r="BV62" s="130"/>
      <c r="BW62" s="132"/>
      <c r="BX62" s="100" t="s">
        <v>38</v>
      </c>
      <c r="BZ62" s="68"/>
      <c r="CA62" s="63" t="s">
        <v>39</v>
      </c>
      <c r="CB62" s="68"/>
      <c r="CC62" s="69"/>
      <c r="CD62" s="68"/>
      <c r="CE62" s="68"/>
      <c r="CF62" s="68"/>
      <c r="CG62" s="68"/>
      <c r="CH62" s="68"/>
      <c r="CI62" s="68"/>
      <c r="CJ62" s="68"/>
      <c r="CK62" s="68"/>
    </row>
    <row r="63" spans="28:89" ht="30" customHeight="1" thickBot="1" x14ac:dyDescent="0.2">
      <c r="AB63" s="14">
        <v>56</v>
      </c>
      <c r="AC63" s="133"/>
      <c r="AD63" s="200"/>
      <c r="AE63" s="140"/>
      <c r="AF63" s="141"/>
      <c r="AG63" s="133"/>
      <c r="AH63" s="133"/>
      <c r="AI63" s="138"/>
      <c r="AJ63" s="133"/>
      <c r="AK63" s="139"/>
      <c r="AM63" s="14">
        <v>56</v>
      </c>
      <c r="AN63" s="140"/>
      <c r="AO63" s="200"/>
      <c r="AP63" s="141"/>
      <c r="AQ63" s="133"/>
      <c r="AR63" s="166"/>
      <c r="AU63" s="20"/>
      <c r="AV63" s="20"/>
      <c r="AW63" s="20"/>
      <c r="AX63" s="20"/>
      <c r="AY63" s="20"/>
      <c r="AZ63" s="20"/>
      <c r="BA63" s="20"/>
      <c r="BB63" s="20"/>
      <c r="BD63" s="14">
        <v>56</v>
      </c>
      <c r="BE63" s="221"/>
      <c r="BF63" s="222"/>
      <c r="BG63" s="134"/>
      <c r="BH63" s="136"/>
      <c r="BI63" s="135"/>
      <c r="BJ63" s="43">
        <f t="shared" si="1"/>
        <v>0</v>
      </c>
      <c r="BL63" s="14">
        <v>56</v>
      </c>
      <c r="BM63" s="221"/>
      <c r="BN63" s="222"/>
      <c r="BO63" s="134"/>
      <c r="BP63" s="200"/>
      <c r="BQ63" s="133"/>
      <c r="BS63" s="14">
        <v>56</v>
      </c>
      <c r="BT63" s="245"/>
      <c r="BU63" s="246"/>
      <c r="BV63" s="130"/>
      <c r="BW63" s="132"/>
      <c r="BX63" s="100" t="s">
        <v>38</v>
      </c>
      <c r="CA63" s="249"/>
      <c r="CB63" s="250"/>
      <c r="CC63" s="250"/>
      <c r="CD63" s="250"/>
      <c r="CE63" s="250"/>
      <c r="CF63" s="250"/>
      <c r="CG63" s="250"/>
      <c r="CH63" s="250"/>
      <c r="CI63" s="250"/>
      <c r="CJ63" s="250"/>
      <c r="CK63" s="251"/>
    </row>
    <row r="64" spans="28:89" ht="30" customHeight="1" thickBot="1" x14ac:dyDescent="0.2">
      <c r="AB64" s="14">
        <v>57</v>
      </c>
      <c r="AC64" s="141"/>
      <c r="AD64" s="200"/>
      <c r="AE64" s="200"/>
      <c r="AF64" s="141"/>
      <c r="AG64" s="133"/>
      <c r="AH64" s="133"/>
      <c r="AI64" s="138"/>
      <c r="AJ64" s="133"/>
      <c r="AK64" s="139"/>
      <c r="AM64" s="38">
        <v>57</v>
      </c>
      <c r="AN64" s="140"/>
      <c r="AO64" s="200"/>
      <c r="AP64" s="141"/>
      <c r="AQ64" s="133"/>
      <c r="AR64" s="166"/>
      <c r="AV64" s="20"/>
      <c r="BD64" s="38">
        <v>57</v>
      </c>
      <c r="BE64" s="221"/>
      <c r="BF64" s="222"/>
      <c r="BG64" s="134"/>
      <c r="BH64" s="136"/>
      <c r="BI64" s="136"/>
      <c r="BJ64" s="43">
        <f t="shared" si="1"/>
        <v>0</v>
      </c>
      <c r="BL64" s="38">
        <v>57</v>
      </c>
      <c r="BM64" s="221"/>
      <c r="BN64" s="222"/>
      <c r="BO64" s="134"/>
      <c r="BP64" s="200"/>
      <c r="BQ64" s="133"/>
      <c r="BS64" s="38">
        <v>57</v>
      </c>
      <c r="BT64" s="243"/>
      <c r="BU64" s="244"/>
      <c r="BV64" s="130"/>
      <c r="BW64" s="132"/>
      <c r="BX64" s="100" t="s">
        <v>38</v>
      </c>
      <c r="BZ64" s="68"/>
      <c r="CA64" s="68"/>
      <c r="CB64" s="68"/>
      <c r="CC64" s="69"/>
      <c r="CD64" s="68"/>
      <c r="CE64" s="68"/>
      <c r="CF64" s="68"/>
      <c r="CG64" s="68"/>
      <c r="CH64" s="68"/>
      <c r="CI64" s="68"/>
      <c r="CJ64" s="68"/>
      <c r="CK64" s="68"/>
    </row>
    <row r="65" spans="28:89" ht="30" customHeight="1" thickBot="1" x14ac:dyDescent="0.2">
      <c r="AB65" s="14">
        <v>58</v>
      </c>
      <c r="AC65" s="133"/>
      <c r="AD65" s="200"/>
      <c r="AE65" s="140"/>
      <c r="AF65" s="133"/>
      <c r="AG65" s="133"/>
      <c r="AH65" s="133"/>
      <c r="AI65" s="138"/>
      <c r="AJ65" s="133"/>
      <c r="AK65" s="139"/>
      <c r="AM65" s="14">
        <v>58</v>
      </c>
      <c r="AN65" s="140"/>
      <c r="AO65" s="200"/>
      <c r="AP65" s="133"/>
      <c r="AQ65" s="133"/>
      <c r="AR65" s="166"/>
      <c r="AU65" s="20"/>
      <c r="AV65" s="20"/>
      <c r="AW65" s="20"/>
      <c r="AX65" s="20"/>
      <c r="AY65" s="20"/>
      <c r="AZ65" s="20"/>
      <c r="BA65" s="20"/>
      <c r="BB65" s="20"/>
      <c r="BD65" s="14">
        <v>58</v>
      </c>
      <c r="BE65" s="221"/>
      <c r="BF65" s="222"/>
      <c r="BG65" s="134"/>
      <c r="BH65" s="136"/>
      <c r="BI65" s="136"/>
      <c r="BJ65" s="43">
        <f t="shared" si="1"/>
        <v>0</v>
      </c>
      <c r="BL65" s="14">
        <v>58</v>
      </c>
      <c r="BM65" s="221"/>
      <c r="BN65" s="222"/>
      <c r="BO65" s="134"/>
      <c r="BP65" s="200"/>
      <c r="BQ65" s="133"/>
      <c r="BS65" s="14">
        <v>58</v>
      </c>
      <c r="BT65" s="245"/>
      <c r="BU65" s="246"/>
      <c r="BV65" s="130"/>
      <c r="BW65" s="132"/>
      <c r="BX65" s="100" t="s">
        <v>38</v>
      </c>
      <c r="BZ65" s="68" t="s">
        <v>246</v>
      </c>
      <c r="CA65" s="68"/>
      <c r="CB65" s="68"/>
      <c r="CC65" s="69"/>
      <c r="CD65" s="68"/>
      <c r="CE65" s="68"/>
      <c r="CF65" s="68"/>
      <c r="CG65" s="68"/>
      <c r="CH65" s="68"/>
      <c r="CI65" s="68"/>
      <c r="CJ65" s="68"/>
      <c r="CK65" s="68"/>
    </row>
    <row r="66" spans="28:89" ht="30" customHeight="1" thickBot="1" x14ac:dyDescent="0.2">
      <c r="AB66" s="14">
        <v>59</v>
      </c>
      <c r="AC66" s="141"/>
      <c r="AD66" s="200"/>
      <c r="AE66" s="200"/>
      <c r="AF66" s="141"/>
      <c r="AG66" s="133"/>
      <c r="AH66" s="133"/>
      <c r="AI66" s="138"/>
      <c r="AJ66" s="133"/>
      <c r="AK66" s="139"/>
      <c r="AM66" s="14">
        <v>59</v>
      </c>
      <c r="AN66" s="140"/>
      <c r="AO66" s="200"/>
      <c r="AP66" s="141"/>
      <c r="AQ66" s="133"/>
      <c r="AR66" s="166"/>
      <c r="AV66" s="20"/>
      <c r="BD66" s="14">
        <v>59</v>
      </c>
      <c r="BE66" s="221"/>
      <c r="BF66" s="222"/>
      <c r="BG66" s="134"/>
      <c r="BH66" s="136"/>
      <c r="BI66" s="135"/>
      <c r="BJ66" s="43">
        <f t="shared" si="1"/>
        <v>0</v>
      </c>
      <c r="BL66" s="14">
        <v>59</v>
      </c>
      <c r="BM66" s="221"/>
      <c r="BN66" s="222"/>
      <c r="BO66" s="134"/>
      <c r="BP66" s="200"/>
      <c r="BQ66" s="133"/>
      <c r="BS66" s="14">
        <v>59</v>
      </c>
      <c r="BT66" s="243"/>
      <c r="BU66" s="244"/>
      <c r="BV66" s="130"/>
      <c r="BW66" s="132"/>
      <c r="BX66" s="100" t="s">
        <v>38</v>
      </c>
      <c r="BZ66" s="68"/>
      <c r="CA66" s="109" t="s">
        <v>49</v>
      </c>
      <c r="CB66" s="124"/>
      <c r="CC66" s="69"/>
      <c r="CD66" s="68"/>
      <c r="CE66" s="68"/>
      <c r="CF66" s="68"/>
      <c r="CG66" s="68"/>
      <c r="CH66" s="68"/>
      <c r="CI66" s="68"/>
      <c r="CJ66" s="68"/>
      <c r="CK66" s="68"/>
    </row>
    <row r="67" spans="28:89" ht="30" customHeight="1" thickBot="1" x14ac:dyDescent="0.2">
      <c r="AB67" s="14">
        <v>60</v>
      </c>
      <c r="AC67" s="133"/>
      <c r="AD67" s="200"/>
      <c r="AE67" s="140"/>
      <c r="AF67" s="141"/>
      <c r="AG67" s="133"/>
      <c r="AH67" s="133"/>
      <c r="AI67" s="138"/>
      <c r="AJ67" s="133"/>
      <c r="AK67" s="139"/>
      <c r="AM67" s="14">
        <v>60</v>
      </c>
      <c r="AN67" s="140"/>
      <c r="AO67" s="200"/>
      <c r="AP67" s="141"/>
      <c r="AQ67" s="133"/>
      <c r="AR67" s="166"/>
      <c r="AU67" s="20"/>
      <c r="AV67" s="20"/>
      <c r="AW67" s="20"/>
      <c r="AX67" s="20"/>
      <c r="AY67" s="20"/>
      <c r="AZ67" s="20"/>
      <c r="BA67" s="20"/>
      <c r="BB67" s="20"/>
      <c r="BD67" s="14">
        <v>60</v>
      </c>
      <c r="BE67" s="221"/>
      <c r="BF67" s="222"/>
      <c r="BG67" s="134"/>
      <c r="BH67" s="136"/>
      <c r="BI67" s="136"/>
      <c r="BJ67" s="43">
        <f t="shared" si="1"/>
        <v>0</v>
      </c>
      <c r="BL67" s="14">
        <v>60</v>
      </c>
      <c r="BM67" s="221"/>
      <c r="BN67" s="222"/>
      <c r="BO67" s="134"/>
      <c r="BP67" s="200"/>
      <c r="BQ67" s="133"/>
      <c r="BS67" s="14">
        <v>60</v>
      </c>
      <c r="BT67" s="245"/>
      <c r="BU67" s="246"/>
      <c r="BV67" s="130"/>
      <c r="BW67" s="132"/>
      <c r="BX67" s="100" t="s">
        <v>38</v>
      </c>
      <c r="BZ67" s="68"/>
      <c r="CA67" s="63" t="s">
        <v>40</v>
      </c>
    </row>
    <row r="68" spans="28:89" ht="30" customHeight="1" thickBot="1" x14ac:dyDescent="0.2">
      <c r="AB68" s="38">
        <v>61</v>
      </c>
      <c r="AC68" s="141"/>
      <c r="AD68" s="200"/>
      <c r="AE68" s="200"/>
      <c r="AF68" s="133"/>
      <c r="AG68" s="133"/>
      <c r="AH68" s="133"/>
      <c r="AI68" s="138"/>
      <c r="AJ68" s="133"/>
      <c r="AK68" s="139"/>
      <c r="AM68" s="14">
        <v>61</v>
      </c>
      <c r="AN68" s="140"/>
      <c r="AO68" s="200"/>
      <c r="AP68" s="133"/>
      <c r="AQ68" s="133"/>
      <c r="AR68" s="166"/>
      <c r="AV68" s="20"/>
      <c r="BD68" s="14">
        <v>61</v>
      </c>
      <c r="BE68" s="221"/>
      <c r="BF68" s="222"/>
      <c r="BG68" s="134"/>
      <c r="BH68" s="136"/>
      <c r="BI68" s="135"/>
      <c r="BJ68" s="43">
        <f t="shared" si="1"/>
        <v>0</v>
      </c>
      <c r="BL68" s="14">
        <v>61</v>
      </c>
      <c r="BM68" s="221"/>
      <c r="BN68" s="222"/>
      <c r="BO68" s="134"/>
      <c r="BP68" s="200"/>
      <c r="BQ68" s="133"/>
      <c r="BS68" s="14">
        <v>61</v>
      </c>
      <c r="BT68" s="243"/>
      <c r="BU68" s="244"/>
      <c r="BV68" s="130"/>
      <c r="BW68" s="132"/>
      <c r="BX68" s="100" t="s">
        <v>38</v>
      </c>
      <c r="BZ68" s="68"/>
      <c r="CB68" s="125"/>
      <c r="CC68" s="104" t="s">
        <v>78</v>
      </c>
      <c r="CD68" s="74" t="s">
        <v>131</v>
      </c>
      <c r="CE68" s="68"/>
      <c r="CF68" s="68"/>
      <c r="CG68" s="68"/>
      <c r="CH68" s="68"/>
      <c r="CI68" s="68"/>
      <c r="CJ68" s="68"/>
      <c r="CK68" s="68"/>
    </row>
    <row r="69" spans="28:89" ht="30" customHeight="1" thickBot="1" x14ac:dyDescent="0.2">
      <c r="AB69" s="14">
        <v>62</v>
      </c>
      <c r="AC69" s="133"/>
      <c r="AD69" s="200"/>
      <c r="AE69" s="140"/>
      <c r="AF69" s="141"/>
      <c r="AG69" s="133"/>
      <c r="AH69" s="133"/>
      <c r="AI69" s="138"/>
      <c r="AJ69" s="133"/>
      <c r="AK69" s="139"/>
      <c r="AM69" s="14">
        <v>62</v>
      </c>
      <c r="AN69" s="140"/>
      <c r="AO69" s="200"/>
      <c r="AP69" s="141"/>
      <c r="AQ69" s="133"/>
      <c r="AR69" s="166"/>
      <c r="AU69" s="20"/>
      <c r="AV69" s="20"/>
      <c r="AW69" s="20"/>
      <c r="AX69" s="20"/>
      <c r="AY69" s="20"/>
      <c r="AZ69" s="20"/>
      <c r="BA69" s="20"/>
      <c r="BB69" s="20"/>
      <c r="BD69" s="14">
        <v>62</v>
      </c>
      <c r="BE69" s="221"/>
      <c r="BF69" s="222"/>
      <c r="BG69" s="134"/>
      <c r="BH69" s="136"/>
      <c r="BI69" s="136"/>
      <c r="BJ69" s="43">
        <f t="shared" si="1"/>
        <v>0</v>
      </c>
      <c r="BL69" s="14">
        <v>62</v>
      </c>
      <c r="BM69" s="221"/>
      <c r="BN69" s="222"/>
      <c r="BO69" s="134"/>
      <c r="BP69" s="200"/>
      <c r="BQ69" s="133"/>
      <c r="BS69" s="14">
        <v>62</v>
      </c>
      <c r="BT69" s="245"/>
      <c r="BU69" s="246"/>
      <c r="BV69" s="130"/>
      <c r="BW69" s="132"/>
      <c r="BX69" s="100" t="s">
        <v>38</v>
      </c>
      <c r="BZ69" s="68"/>
      <c r="CA69" s="63" t="s">
        <v>33</v>
      </c>
      <c r="CF69" s="68"/>
      <c r="CG69" s="68"/>
      <c r="CH69" s="68"/>
      <c r="CI69" s="68"/>
      <c r="CJ69" s="68"/>
      <c r="CK69" s="68"/>
    </row>
    <row r="70" spans="28:89" ht="30" customHeight="1" thickBot="1" x14ac:dyDescent="0.2">
      <c r="AB70" s="14">
        <v>63</v>
      </c>
      <c r="AC70" s="141"/>
      <c r="AD70" s="200"/>
      <c r="AE70" s="200"/>
      <c r="AF70" s="141"/>
      <c r="AG70" s="133"/>
      <c r="AH70" s="133"/>
      <c r="AI70" s="138"/>
      <c r="AJ70" s="133"/>
      <c r="AK70" s="139"/>
      <c r="AM70" s="14">
        <v>63</v>
      </c>
      <c r="AN70" s="140"/>
      <c r="AO70" s="200"/>
      <c r="AP70" s="141"/>
      <c r="AQ70" s="133"/>
      <c r="AR70" s="166"/>
      <c r="AV70" s="20"/>
      <c r="BD70" s="14">
        <v>63</v>
      </c>
      <c r="BE70" s="221"/>
      <c r="BF70" s="222"/>
      <c r="BG70" s="134"/>
      <c r="BH70" s="136"/>
      <c r="BI70" s="136"/>
      <c r="BJ70" s="43">
        <f t="shared" si="1"/>
        <v>0</v>
      </c>
      <c r="BL70" s="14">
        <v>63</v>
      </c>
      <c r="BM70" s="221"/>
      <c r="BN70" s="222"/>
      <c r="BO70" s="134"/>
      <c r="BP70" s="200"/>
      <c r="BQ70" s="133"/>
      <c r="BS70" s="14">
        <v>63</v>
      </c>
      <c r="BT70" s="243"/>
      <c r="BU70" s="244"/>
      <c r="BV70" s="130"/>
      <c r="BW70" s="132"/>
      <c r="BX70" s="100" t="s">
        <v>38</v>
      </c>
      <c r="CA70" s="249"/>
      <c r="CB70" s="250"/>
      <c r="CC70" s="250"/>
      <c r="CD70" s="250"/>
      <c r="CE70" s="250"/>
      <c r="CF70" s="250"/>
      <c r="CG70" s="250"/>
      <c r="CH70" s="250"/>
      <c r="CI70" s="250"/>
      <c r="CJ70" s="250"/>
      <c r="CK70" s="251"/>
    </row>
    <row r="71" spans="28:89" ht="30" customHeight="1" thickBot="1" x14ac:dyDescent="0.2">
      <c r="AB71" s="14">
        <v>64</v>
      </c>
      <c r="AC71" s="133"/>
      <c r="AD71" s="200"/>
      <c r="AE71" s="140"/>
      <c r="AF71" s="133"/>
      <c r="AG71" s="133"/>
      <c r="AH71" s="133"/>
      <c r="AI71" s="138"/>
      <c r="AJ71" s="133"/>
      <c r="AK71" s="139"/>
      <c r="AM71" s="14">
        <v>64</v>
      </c>
      <c r="AN71" s="140"/>
      <c r="AO71" s="200"/>
      <c r="AP71" s="133"/>
      <c r="AQ71" s="133"/>
      <c r="AR71" s="166"/>
      <c r="AU71" s="20"/>
      <c r="AV71" s="20"/>
      <c r="AW71" s="20"/>
      <c r="AX71" s="20"/>
      <c r="AY71" s="20"/>
      <c r="AZ71" s="20"/>
      <c r="BA71" s="20"/>
      <c r="BB71" s="20"/>
      <c r="BD71" s="14">
        <v>64</v>
      </c>
      <c r="BE71" s="221"/>
      <c r="BF71" s="222"/>
      <c r="BG71" s="134"/>
      <c r="BH71" s="136"/>
      <c r="BI71" s="135"/>
      <c r="BJ71" s="43">
        <f t="shared" si="1"/>
        <v>0</v>
      </c>
      <c r="BL71" s="14">
        <v>64</v>
      </c>
      <c r="BM71" s="221"/>
      <c r="BN71" s="222"/>
      <c r="BO71" s="134"/>
      <c r="BP71" s="200"/>
      <c r="BQ71" s="133"/>
      <c r="BS71" s="14">
        <v>64</v>
      </c>
      <c r="BT71" s="245"/>
      <c r="BU71" s="246"/>
      <c r="BV71" s="130"/>
      <c r="BW71" s="132"/>
      <c r="BX71" s="100" t="s">
        <v>38</v>
      </c>
      <c r="BZ71" s="68"/>
      <c r="CA71" s="68"/>
      <c r="CB71" s="68"/>
      <c r="CC71" s="69"/>
      <c r="CD71" s="68"/>
      <c r="CE71" s="68"/>
      <c r="CF71" s="68"/>
      <c r="CG71" s="65"/>
      <c r="CH71" s="65"/>
      <c r="CJ71" s="68"/>
      <c r="CK71" s="68"/>
    </row>
    <row r="72" spans="28:89" ht="30" customHeight="1" thickBot="1" x14ac:dyDescent="0.2">
      <c r="AB72" s="14">
        <v>65</v>
      </c>
      <c r="AC72" s="141"/>
      <c r="AD72" s="200"/>
      <c r="AE72" s="200"/>
      <c r="AF72" s="141"/>
      <c r="AG72" s="133"/>
      <c r="AH72" s="133"/>
      <c r="AI72" s="138"/>
      <c r="AJ72" s="133"/>
      <c r="AK72" s="139"/>
      <c r="AM72" s="38">
        <v>65</v>
      </c>
      <c r="AN72" s="140"/>
      <c r="AO72" s="200"/>
      <c r="AP72" s="141"/>
      <c r="AQ72" s="133"/>
      <c r="AR72" s="166"/>
      <c r="AV72" s="20"/>
      <c r="BD72" s="38">
        <v>65</v>
      </c>
      <c r="BE72" s="221"/>
      <c r="BF72" s="222"/>
      <c r="BG72" s="134"/>
      <c r="BH72" s="136"/>
      <c r="BI72" s="136"/>
      <c r="BJ72" s="43">
        <f t="shared" si="1"/>
        <v>0</v>
      </c>
      <c r="BL72" s="38">
        <v>65</v>
      </c>
      <c r="BM72" s="221"/>
      <c r="BN72" s="222"/>
      <c r="BO72" s="134"/>
      <c r="BP72" s="200"/>
      <c r="BQ72" s="133"/>
      <c r="BS72" s="38">
        <v>65</v>
      </c>
      <c r="BT72" s="243"/>
      <c r="BU72" s="244"/>
      <c r="BV72" s="130"/>
      <c r="BW72" s="132"/>
      <c r="BX72" s="100" t="s">
        <v>38</v>
      </c>
      <c r="BZ72" s="68" t="s">
        <v>248</v>
      </c>
      <c r="CA72" s="68"/>
      <c r="CB72" s="68"/>
      <c r="CC72" s="69"/>
      <c r="CD72" s="68"/>
      <c r="CE72" s="68"/>
      <c r="CF72" s="68"/>
      <c r="CG72" s="68"/>
      <c r="CH72" s="68"/>
      <c r="CI72" s="68"/>
      <c r="CJ72" s="68"/>
      <c r="CK72" s="68"/>
    </row>
    <row r="73" spans="28:89" ht="30" customHeight="1" thickBot="1" x14ac:dyDescent="0.2">
      <c r="AB73" s="14">
        <v>66</v>
      </c>
      <c r="AC73" s="133"/>
      <c r="AD73" s="200"/>
      <c r="AE73" s="140"/>
      <c r="AF73" s="141"/>
      <c r="AG73" s="133"/>
      <c r="AH73" s="133"/>
      <c r="AI73" s="138"/>
      <c r="AJ73" s="133"/>
      <c r="AK73" s="139"/>
      <c r="AM73" s="14">
        <v>66</v>
      </c>
      <c r="AN73" s="140"/>
      <c r="AO73" s="200"/>
      <c r="AP73" s="141"/>
      <c r="AQ73" s="133"/>
      <c r="AR73" s="166"/>
      <c r="AU73" s="20"/>
      <c r="AV73" s="20"/>
      <c r="AW73" s="20"/>
      <c r="AX73" s="20"/>
      <c r="AY73" s="20"/>
      <c r="AZ73" s="20"/>
      <c r="BA73" s="20"/>
      <c r="BB73" s="20"/>
      <c r="BD73" s="14">
        <v>66</v>
      </c>
      <c r="BE73" s="221"/>
      <c r="BF73" s="222"/>
      <c r="BG73" s="134"/>
      <c r="BH73" s="136"/>
      <c r="BI73" s="135"/>
      <c r="BJ73" s="43">
        <f t="shared" si="1"/>
        <v>0</v>
      </c>
      <c r="BL73" s="14">
        <v>66</v>
      </c>
      <c r="BM73" s="221"/>
      <c r="BN73" s="222"/>
      <c r="BO73" s="134"/>
      <c r="BP73" s="200"/>
      <c r="BQ73" s="133"/>
      <c r="BS73" s="14">
        <v>66</v>
      </c>
      <c r="BT73" s="245"/>
      <c r="BU73" s="246"/>
      <c r="BV73" s="130"/>
      <c r="BW73" s="132"/>
      <c r="BX73" s="100" t="s">
        <v>38</v>
      </c>
      <c r="BZ73" s="68"/>
      <c r="CA73" s="109" t="s">
        <v>49</v>
      </c>
      <c r="CB73" s="124"/>
      <c r="CG73" s="68"/>
      <c r="CH73" s="68"/>
      <c r="CI73" s="68"/>
      <c r="CJ73" s="68"/>
      <c r="CK73" s="68"/>
    </row>
    <row r="74" spans="28:89" ht="30" customHeight="1" thickBot="1" x14ac:dyDescent="0.2">
      <c r="AB74" s="38">
        <v>67</v>
      </c>
      <c r="AC74" s="141"/>
      <c r="AD74" s="200"/>
      <c r="AE74" s="200"/>
      <c r="AF74" s="133"/>
      <c r="AG74" s="133"/>
      <c r="AH74" s="133"/>
      <c r="AI74" s="138"/>
      <c r="AJ74" s="133"/>
      <c r="AK74" s="139"/>
      <c r="AM74" s="14">
        <v>67</v>
      </c>
      <c r="AN74" s="140"/>
      <c r="AO74" s="200"/>
      <c r="AP74" s="133"/>
      <c r="AQ74" s="133"/>
      <c r="AR74" s="166"/>
      <c r="AV74" s="20"/>
      <c r="BD74" s="14">
        <v>67</v>
      </c>
      <c r="BE74" s="221"/>
      <c r="BF74" s="222"/>
      <c r="BG74" s="134"/>
      <c r="BH74" s="136"/>
      <c r="BI74" s="136"/>
      <c r="BJ74" s="43">
        <f t="shared" si="1"/>
        <v>0</v>
      </c>
      <c r="BL74" s="14">
        <v>67</v>
      </c>
      <c r="BM74" s="221"/>
      <c r="BN74" s="222"/>
      <c r="BO74" s="134"/>
      <c r="BP74" s="200"/>
      <c r="BQ74" s="133"/>
      <c r="BS74" s="14">
        <v>67</v>
      </c>
      <c r="BT74" s="243"/>
      <c r="BU74" s="244"/>
      <c r="BV74" s="130"/>
      <c r="BW74" s="132"/>
      <c r="BX74" s="100" t="s">
        <v>38</v>
      </c>
      <c r="BZ74" s="68"/>
      <c r="CA74" s="63" t="s">
        <v>57</v>
      </c>
      <c r="CB74" s="68"/>
      <c r="CC74" s="69"/>
      <c r="CD74" s="68"/>
      <c r="CE74" s="68"/>
      <c r="CF74" s="68"/>
      <c r="CG74" s="68"/>
      <c r="CH74" s="68"/>
      <c r="CI74" s="68"/>
      <c r="CJ74" s="68"/>
      <c r="CK74" s="68"/>
    </row>
    <row r="75" spans="28:89" ht="30" customHeight="1" thickBot="1" x14ac:dyDescent="0.2">
      <c r="AB75" s="14">
        <v>68</v>
      </c>
      <c r="AC75" s="133"/>
      <c r="AD75" s="200"/>
      <c r="AE75" s="140"/>
      <c r="AF75" s="141"/>
      <c r="AG75" s="133"/>
      <c r="AH75" s="133"/>
      <c r="AI75" s="138"/>
      <c r="AJ75" s="133"/>
      <c r="AK75" s="139"/>
      <c r="AM75" s="14">
        <v>68</v>
      </c>
      <c r="AN75" s="140"/>
      <c r="AO75" s="200"/>
      <c r="AP75" s="141"/>
      <c r="AQ75" s="133"/>
      <c r="AR75" s="166"/>
      <c r="AU75" s="20"/>
      <c r="AV75" s="20"/>
      <c r="AW75" s="20"/>
      <c r="AX75" s="20"/>
      <c r="AY75" s="20"/>
      <c r="AZ75" s="20"/>
      <c r="BA75" s="20"/>
      <c r="BB75" s="20"/>
      <c r="BD75" s="14">
        <v>68</v>
      </c>
      <c r="BE75" s="221"/>
      <c r="BF75" s="222"/>
      <c r="BG75" s="134"/>
      <c r="BH75" s="136"/>
      <c r="BI75" s="136"/>
      <c r="BJ75" s="43">
        <f t="shared" si="1"/>
        <v>0</v>
      </c>
      <c r="BL75" s="14">
        <v>68</v>
      </c>
      <c r="BM75" s="221"/>
      <c r="BN75" s="222"/>
      <c r="BO75" s="134"/>
      <c r="BP75" s="200"/>
      <c r="BQ75" s="133"/>
      <c r="BS75" s="14">
        <v>68</v>
      </c>
      <c r="BT75" s="245"/>
      <c r="BU75" s="246"/>
      <c r="BV75" s="130"/>
      <c r="BW75" s="132"/>
      <c r="BX75" s="100" t="s">
        <v>38</v>
      </c>
      <c r="CA75" s="249"/>
      <c r="CB75" s="250"/>
      <c r="CC75" s="250"/>
      <c r="CD75" s="250"/>
      <c r="CE75" s="250"/>
      <c r="CF75" s="250"/>
      <c r="CG75" s="250"/>
      <c r="CH75" s="250"/>
      <c r="CI75" s="250"/>
      <c r="CJ75" s="250"/>
      <c r="CK75" s="251"/>
    </row>
    <row r="76" spans="28:89" ht="30" customHeight="1" thickBot="1" x14ac:dyDescent="0.2">
      <c r="AB76" s="14">
        <v>69</v>
      </c>
      <c r="AC76" s="141"/>
      <c r="AD76" s="200"/>
      <c r="AE76" s="200"/>
      <c r="AF76" s="141"/>
      <c r="AG76" s="133"/>
      <c r="AH76" s="133"/>
      <c r="AI76" s="138"/>
      <c r="AJ76" s="133"/>
      <c r="AK76" s="139"/>
      <c r="AM76" s="14">
        <v>69</v>
      </c>
      <c r="AN76" s="140"/>
      <c r="AO76" s="200"/>
      <c r="AP76" s="141"/>
      <c r="AQ76" s="133"/>
      <c r="AR76" s="166"/>
      <c r="AV76" s="20"/>
      <c r="BD76" s="14">
        <v>69</v>
      </c>
      <c r="BE76" s="221"/>
      <c r="BF76" s="222"/>
      <c r="BG76" s="134"/>
      <c r="BH76" s="136"/>
      <c r="BI76" s="135"/>
      <c r="BJ76" s="43">
        <f t="shared" si="1"/>
        <v>0</v>
      </c>
      <c r="BL76" s="14">
        <v>69</v>
      </c>
      <c r="BM76" s="221"/>
      <c r="BN76" s="222"/>
      <c r="BO76" s="134"/>
      <c r="BP76" s="200"/>
      <c r="BQ76" s="133"/>
      <c r="BS76" s="14">
        <v>69</v>
      </c>
      <c r="BT76" s="243"/>
      <c r="BU76" s="244"/>
      <c r="BV76" s="130"/>
      <c r="BW76" s="132"/>
      <c r="BX76" s="100" t="s">
        <v>38</v>
      </c>
      <c r="BZ76" s="68"/>
      <c r="CA76" s="68"/>
      <c r="CB76" s="68"/>
      <c r="CC76" s="69"/>
      <c r="CD76" s="68"/>
      <c r="CE76" s="68"/>
      <c r="CF76" s="68"/>
      <c r="CG76" s="68"/>
      <c r="CH76" s="68"/>
      <c r="CI76" s="68"/>
      <c r="CJ76" s="68"/>
      <c r="CK76" s="68"/>
    </row>
    <row r="77" spans="28:89" ht="30" customHeight="1" thickBot="1" x14ac:dyDescent="0.2">
      <c r="AB77" s="14">
        <v>70</v>
      </c>
      <c r="AC77" s="133"/>
      <c r="AD77" s="200"/>
      <c r="AE77" s="140"/>
      <c r="AF77" s="133"/>
      <c r="AG77" s="133"/>
      <c r="AH77" s="133"/>
      <c r="AI77" s="138"/>
      <c r="AJ77" s="133"/>
      <c r="AK77" s="139"/>
      <c r="AM77" s="14">
        <v>70</v>
      </c>
      <c r="AN77" s="140"/>
      <c r="AO77" s="200"/>
      <c r="AP77" s="133"/>
      <c r="AQ77" s="133"/>
      <c r="AR77" s="166"/>
      <c r="AU77" s="20"/>
      <c r="AV77" s="20"/>
      <c r="AW77" s="20"/>
      <c r="AX77" s="20"/>
      <c r="AY77" s="20"/>
      <c r="AZ77" s="20"/>
      <c r="BA77" s="20"/>
      <c r="BB77" s="20"/>
      <c r="BD77" s="14">
        <v>70</v>
      </c>
      <c r="BE77" s="221"/>
      <c r="BF77" s="222"/>
      <c r="BG77" s="134"/>
      <c r="BH77" s="136"/>
      <c r="BI77" s="136"/>
      <c r="BJ77" s="43">
        <f t="shared" ref="BJ77:BJ140" si="4">BH77+BI77</f>
        <v>0</v>
      </c>
      <c r="BL77" s="14">
        <v>70</v>
      </c>
      <c r="BM77" s="221"/>
      <c r="BN77" s="222"/>
      <c r="BO77" s="134"/>
      <c r="BP77" s="200"/>
      <c r="BQ77" s="133"/>
      <c r="BS77" s="14">
        <v>70</v>
      </c>
      <c r="BT77" s="245"/>
      <c r="BU77" s="246"/>
      <c r="BV77" s="130"/>
      <c r="BW77" s="132"/>
      <c r="BX77" s="100" t="s">
        <v>38</v>
      </c>
      <c r="BZ77" s="68" t="s">
        <v>45</v>
      </c>
      <c r="CA77" s="68"/>
      <c r="CB77" s="68"/>
      <c r="CC77" s="69"/>
      <c r="CD77" s="68"/>
      <c r="CE77" s="68"/>
      <c r="CF77" s="68"/>
      <c r="CG77" s="68"/>
      <c r="CH77" s="68"/>
      <c r="CI77" s="68"/>
      <c r="CJ77" s="68"/>
      <c r="CK77" s="68"/>
    </row>
    <row r="78" spans="28:89" ht="30" customHeight="1" thickBot="1" x14ac:dyDescent="0.2">
      <c r="AB78" s="14">
        <v>71</v>
      </c>
      <c r="AC78" s="141"/>
      <c r="AD78" s="200"/>
      <c r="AE78" s="200"/>
      <c r="AF78" s="141"/>
      <c r="AG78" s="133"/>
      <c r="AH78" s="133"/>
      <c r="AI78" s="138"/>
      <c r="AJ78" s="133"/>
      <c r="AK78" s="139"/>
      <c r="AM78" s="14">
        <v>71</v>
      </c>
      <c r="AN78" s="140"/>
      <c r="AO78" s="200"/>
      <c r="AP78" s="141"/>
      <c r="AQ78" s="133"/>
      <c r="AR78" s="166"/>
      <c r="AV78" s="20"/>
      <c r="BD78" s="14">
        <v>71</v>
      </c>
      <c r="BE78" s="221"/>
      <c r="BF78" s="222"/>
      <c r="BG78" s="134"/>
      <c r="BH78" s="136"/>
      <c r="BI78" s="135"/>
      <c r="BJ78" s="43">
        <f t="shared" si="4"/>
        <v>0</v>
      </c>
      <c r="BL78" s="14">
        <v>71</v>
      </c>
      <c r="BM78" s="221"/>
      <c r="BN78" s="222"/>
      <c r="BO78" s="134"/>
      <c r="BP78" s="200"/>
      <c r="BQ78" s="133"/>
      <c r="BS78" s="14">
        <v>71</v>
      </c>
      <c r="BT78" s="243"/>
      <c r="BU78" s="244"/>
      <c r="BV78" s="130"/>
      <c r="BW78" s="132"/>
      <c r="BX78" s="100" t="s">
        <v>38</v>
      </c>
      <c r="BZ78" s="68" t="s">
        <v>55</v>
      </c>
      <c r="CA78" s="68"/>
      <c r="CB78" s="68"/>
      <c r="CC78" s="69"/>
      <c r="CD78" s="68"/>
      <c r="CE78" s="68"/>
      <c r="CF78" s="68"/>
      <c r="CG78" s="68"/>
      <c r="CH78" s="68"/>
      <c r="CI78" s="68"/>
      <c r="CJ78" s="68"/>
      <c r="CK78" s="68"/>
    </row>
    <row r="79" spans="28:89" ht="30" customHeight="1" thickBot="1" x14ac:dyDescent="0.2">
      <c r="AB79" s="14">
        <v>72</v>
      </c>
      <c r="AC79" s="133"/>
      <c r="AD79" s="200"/>
      <c r="AE79" s="140"/>
      <c r="AF79" s="141"/>
      <c r="AG79" s="133"/>
      <c r="AH79" s="133"/>
      <c r="AI79" s="138"/>
      <c r="AJ79" s="133"/>
      <c r="AK79" s="139"/>
      <c r="AM79" s="14">
        <v>72</v>
      </c>
      <c r="AN79" s="140"/>
      <c r="AO79" s="200"/>
      <c r="AP79" s="141"/>
      <c r="AQ79" s="133"/>
      <c r="AR79" s="166"/>
      <c r="AU79" s="20"/>
      <c r="AV79" s="20"/>
      <c r="AW79" s="20"/>
      <c r="AX79" s="20"/>
      <c r="AY79" s="20"/>
      <c r="AZ79" s="20"/>
      <c r="BA79" s="20"/>
      <c r="BB79" s="20"/>
      <c r="BD79" s="14">
        <v>72</v>
      </c>
      <c r="BE79" s="221"/>
      <c r="BF79" s="222"/>
      <c r="BG79" s="134"/>
      <c r="BH79" s="136"/>
      <c r="BI79" s="136"/>
      <c r="BJ79" s="43">
        <f t="shared" si="4"/>
        <v>0</v>
      </c>
      <c r="BL79" s="14">
        <v>72</v>
      </c>
      <c r="BM79" s="221"/>
      <c r="BN79" s="222"/>
      <c r="BO79" s="134"/>
      <c r="BP79" s="200"/>
      <c r="BQ79" s="133"/>
      <c r="BS79" s="14">
        <v>72</v>
      </c>
      <c r="BT79" s="245"/>
      <c r="BU79" s="246"/>
      <c r="BV79" s="130"/>
      <c r="BW79" s="132"/>
      <c r="BX79" s="100" t="s">
        <v>38</v>
      </c>
      <c r="BZ79" s="68"/>
      <c r="CA79" s="109" t="s">
        <v>49</v>
      </c>
      <c r="CB79" s="124"/>
      <c r="CG79" s="68"/>
      <c r="CH79" s="68"/>
      <c r="CI79" s="68"/>
      <c r="CJ79" s="68"/>
      <c r="CK79" s="68"/>
    </row>
    <row r="80" spans="28:89" ht="30" customHeight="1" thickBot="1" x14ac:dyDescent="0.2">
      <c r="AB80" s="38">
        <v>73</v>
      </c>
      <c r="AC80" s="141"/>
      <c r="AD80" s="200"/>
      <c r="AE80" s="200"/>
      <c r="AF80" s="133"/>
      <c r="AG80" s="133"/>
      <c r="AH80" s="133"/>
      <c r="AI80" s="138"/>
      <c r="AJ80" s="133"/>
      <c r="AK80" s="139"/>
      <c r="AM80" s="38">
        <v>73</v>
      </c>
      <c r="AN80" s="140"/>
      <c r="AO80" s="200"/>
      <c r="AP80" s="133"/>
      <c r="AQ80" s="133"/>
      <c r="AR80" s="166"/>
      <c r="AV80" s="20"/>
      <c r="BD80" s="38">
        <v>73</v>
      </c>
      <c r="BE80" s="221"/>
      <c r="BF80" s="222"/>
      <c r="BG80" s="134"/>
      <c r="BH80" s="136"/>
      <c r="BI80" s="136"/>
      <c r="BJ80" s="43">
        <f t="shared" si="4"/>
        <v>0</v>
      </c>
      <c r="BL80" s="38">
        <v>73</v>
      </c>
      <c r="BM80" s="221"/>
      <c r="BN80" s="222"/>
      <c r="BO80" s="134"/>
      <c r="BP80" s="200"/>
      <c r="BQ80" s="133"/>
      <c r="BS80" s="38">
        <v>73</v>
      </c>
      <c r="BT80" s="243"/>
      <c r="BU80" s="244"/>
      <c r="BV80" s="130"/>
      <c r="BW80" s="132"/>
      <c r="BX80" s="100" t="s">
        <v>38</v>
      </c>
      <c r="BZ80" s="68"/>
      <c r="CA80" s="63" t="s">
        <v>41</v>
      </c>
      <c r="CB80" s="68"/>
      <c r="CG80" s="68"/>
      <c r="CH80" s="68"/>
      <c r="CI80" s="68"/>
      <c r="CJ80" s="68"/>
      <c r="CK80" s="68"/>
    </row>
    <row r="81" spans="28:89" ht="30" customHeight="1" thickBot="1" x14ac:dyDescent="0.2">
      <c r="AB81" s="14">
        <v>74</v>
      </c>
      <c r="AC81" s="133"/>
      <c r="AD81" s="200"/>
      <c r="AE81" s="140"/>
      <c r="AF81" s="141"/>
      <c r="AG81" s="133"/>
      <c r="AH81" s="133"/>
      <c r="AI81" s="138"/>
      <c r="AJ81" s="133"/>
      <c r="AK81" s="139"/>
      <c r="AM81" s="14">
        <v>74</v>
      </c>
      <c r="AN81" s="140"/>
      <c r="AO81" s="200"/>
      <c r="AP81" s="141"/>
      <c r="AQ81" s="133"/>
      <c r="AR81" s="166"/>
      <c r="AU81" s="20"/>
      <c r="AV81" s="20"/>
      <c r="AW81" s="20"/>
      <c r="AX81" s="20"/>
      <c r="AY81" s="20"/>
      <c r="AZ81" s="20"/>
      <c r="BA81" s="20"/>
      <c r="BB81" s="20"/>
      <c r="BD81" s="14">
        <v>74</v>
      </c>
      <c r="BE81" s="221"/>
      <c r="BF81" s="222"/>
      <c r="BG81" s="134"/>
      <c r="BH81" s="136"/>
      <c r="BI81" s="135"/>
      <c r="BJ81" s="43">
        <f t="shared" si="4"/>
        <v>0</v>
      </c>
      <c r="BL81" s="14">
        <v>74</v>
      </c>
      <c r="BM81" s="221"/>
      <c r="BN81" s="222"/>
      <c r="BO81" s="134"/>
      <c r="BP81" s="200"/>
      <c r="BQ81" s="133"/>
      <c r="BS81" s="14">
        <v>74</v>
      </c>
      <c r="BT81" s="245"/>
      <c r="BU81" s="246"/>
      <c r="BV81" s="130"/>
      <c r="BW81" s="132"/>
      <c r="BX81" s="100" t="s">
        <v>38</v>
      </c>
      <c r="CA81" s="249"/>
      <c r="CB81" s="250"/>
      <c r="CC81" s="250"/>
      <c r="CD81" s="250"/>
      <c r="CE81" s="250"/>
      <c r="CF81" s="250"/>
      <c r="CG81" s="250"/>
      <c r="CH81" s="250"/>
      <c r="CI81" s="250"/>
      <c r="CJ81" s="250"/>
      <c r="CK81" s="251"/>
    </row>
    <row r="82" spans="28:89" ht="30" customHeight="1" thickBot="1" x14ac:dyDescent="0.2">
      <c r="AB82" s="14">
        <v>75</v>
      </c>
      <c r="AC82" s="141"/>
      <c r="AD82" s="200"/>
      <c r="AE82" s="200"/>
      <c r="AF82" s="141"/>
      <c r="AG82" s="133"/>
      <c r="AH82" s="133"/>
      <c r="AI82" s="138"/>
      <c r="AJ82" s="133"/>
      <c r="AK82" s="139"/>
      <c r="AM82" s="14">
        <v>75</v>
      </c>
      <c r="AN82" s="140"/>
      <c r="AO82" s="200"/>
      <c r="AP82" s="141"/>
      <c r="AQ82" s="133"/>
      <c r="AR82" s="166"/>
      <c r="AV82" s="20"/>
      <c r="BD82" s="14">
        <v>75</v>
      </c>
      <c r="BE82" s="221"/>
      <c r="BF82" s="222"/>
      <c r="BG82" s="134"/>
      <c r="BH82" s="136"/>
      <c r="BI82" s="136"/>
      <c r="BJ82" s="43">
        <f t="shared" si="4"/>
        <v>0</v>
      </c>
      <c r="BL82" s="14">
        <v>75</v>
      </c>
      <c r="BM82" s="221"/>
      <c r="BN82" s="222"/>
      <c r="BO82" s="134"/>
      <c r="BP82" s="200"/>
      <c r="BQ82" s="133"/>
      <c r="BS82" s="14">
        <v>75</v>
      </c>
      <c r="BT82" s="243"/>
      <c r="BU82" s="244"/>
      <c r="BV82" s="130"/>
      <c r="BW82" s="132"/>
      <c r="BX82" s="100" t="s">
        <v>38</v>
      </c>
      <c r="BZ82" s="68"/>
      <c r="CA82" s="68"/>
      <c r="CB82" s="68"/>
      <c r="CC82" s="69"/>
      <c r="CD82" s="68"/>
      <c r="CE82" s="68"/>
      <c r="CF82" s="68"/>
      <c r="CG82" s="68"/>
      <c r="CH82" s="68"/>
      <c r="CI82" s="68"/>
      <c r="CJ82" s="68"/>
      <c r="CK82" s="68"/>
    </row>
    <row r="83" spans="28:89" ht="30" customHeight="1" thickBot="1" x14ac:dyDescent="0.2">
      <c r="AB83" s="14">
        <v>76</v>
      </c>
      <c r="AC83" s="133"/>
      <c r="AD83" s="200"/>
      <c r="AE83" s="140"/>
      <c r="AF83" s="133"/>
      <c r="AG83" s="133"/>
      <c r="AH83" s="133"/>
      <c r="AI83" s="138"/>
      <c r="AJ83" s="133"/>
      <c r="AK83" s="139"/>
      <c r="AM83" s="14">
        <v>76</v>
      </c>
      <c r="AN83" s="140"/>
      <c r="AO83" s="200"/>
      <c r="AP83" s="133"/>
      <c r="AQ83" s="133"/>
      <c r="AR83" s="166"/>
      <c r="AU83" s="20"/>
      <c r="AV83" s="20"/>
      <c r="AW83" s="20"/>
      <c r="AX83" s="20"/>
      <c r="AY83" s="20"/>
      <c r="AZ83" s="20"/>
      <c r="BA83" s="20"/>
      <c r="BB83" s="20"/>
      <c r="BD83" s="14">
        <v>76</v>
      </c>
      <c r="BE83" s="221"/>
      <c r="BF83" s="222"/>
      <c r="BG83" s="134"/>
      <c r="BH83" s="136"/>
      <c r="BI83" s="135"/>
      <c r="BJ83" s="43">
        <f t="shared" si="4"/>
        <v>0</v>
      </c>
      <c r="BL83" s="14">
        <v>76</v>
      </c>
      <c r="BM83" s="221"/>
      <c r="BN83" s="222"/>
      <c r="BO83" s="134"/>
      <c r="BP83" s="200"/>
      <c r="BQ83" s="133"/>
      <c r="BS83" s="14">
        <v>76</v>
      </c>
      <c r="BT83" s="245"/>
      <c r="BU83" s="246"/>
      <c r="BV83" s="130"/>
      <c r="BW83" s="132"/>
      <c r="BX83" s="100" t="s">
        <v>38</v>
      </c>
      <c r="BZ83" s="68" t="s">
        <v>251</v>
      </c>
      <c r="CA83" s="68"/>
      <c r="CB83" s="68"/>
      <c r="CC83" s="69"/>
      <c r="CD83" s="68"/>
      <c r="CE83" s="68"/>
      <c r="CF83" s="68"/>
      <c r="CG83" s="68"/>
      <c r="CH83" s="68"/>
      <c r="CI83" s="68"/>
      <c r="CJ83" s="68"/>
      <c r="CK83" s="68"/>
    </row>
    <row r="84" spans="28:89" ht="30" customHeight="1" thickBot="1" x14ac:dyDescent="0.2">
      <c r="AB84" s="14">
        <v>77</v>
      </c>
      <c r="AC84" s="141"/>
      <c r="AD84" s="200"/>
      <c r="AE84" s="200"/>
      <c r="AF84" s="141"/>
      <c r="AG84" s="133"/>
      <c r="AH84" s="133"/>
      <c r="AI84" s="138"/>
      <c r="AJ84" s="133"/>
      <c r="AK84" s="139"/>
      <c r="AM84" s="14">
        <v>77</v>
      </c>
      <c r="AN84" s="140"/>
      <c r="AO84" s="200"/>
      <c r="AP84" s="141"/>
      <c r="AQ84" s="133"/>
      <c r="AR84" s="166"/>
      <c r="AV84" s="20"/>
      <c r="BD84" s="14">
        <v>77</v>
      </c>
      <c r="BE84" s="221"/>
      <c r="BF84" s="222"/>
      <c r="BG84" s="134"/>
      <c r="BH84" s="136"/>
      <c r="BI84" s="136"/>
      <c r="BJ84" s="43">
        <f t="shared" si="4"/>
        <v>0</v>
      </c>
      <c r="BL84" s="14">
        <v>77</v>
      </c>
      <c r="BM84" s="221"/>
      <c r="BN84" s="222"/>
      <c r="BO84" s="134"/>
      <c r="BP84" s="200"/>
      <c r="BQ84" s="133"/>
      <c r="BS84" s="14">
        <v>77</v>
      </c>
      <c r="BT84" s="243"/>
      <c r="BU84" s="244"/>
      <c r="BV84" s="130"/>
      <c r="BW84" s="132"/>
      <c r="BX84" s="100" t="s">
        <v>38</v>
      </c>
      <c r="BZ84" s="68"/>
      <c r="CA84" s="109" t="s">
        <v>49</v>
      </c>
      <c r="CB84" s="124"/>
      <c r="CG84" s="68"/>
      <c r="CI84" s="68"/>
      <c r="CJ84" s="68"/>
      <c r="CK84" s="68"/>
    </row>
    <row r="85" spans="28:89" ht="30" customHeight="1" thickBot="1" x14ac:dyDescent="0.2">
      <c r="AB85" s="14">
        <v>78</v>
      </c>
      <c r="AC85" s="133"/>
      <c r="AD85" s="200"/>
      <c r="AE85" s="140"/>
      <c r="AF85" s="141"/>
      <c r="AG85" s="133"/>
      <c r="AH85" s="133"/>
      <c r="AI85" s="138"/>
      <c r="AJ85" s="133"/>
      <c r="AK85" s="139"/>
      <c r="AM85" s="14">
        <v>78</v>
      </c>
      <c r="AN85" s="140"/>
      <c r="AO85" s="200"/>
      <c r="AP85" s="141"/>
      <c r="AQ85" s="133"/>
      <c r="AR85" s="166"/>
      <c r="AU85" s="20"/>
      <c r="AV85" s="20"/>
      <c r="AW85" s="20"/>
      <c r="AX85" s="20"/>
      <c r="AY85" s="20"/>
      <c r="AZ85" s="20"/>
      <c r="BA85" s="20"/>
      <c r="BB85" s="20"/>
      <c r="BD85" s="14">
        <v>78</v>
      </c>
      <c r="BE85" s="221"/>
      <c r="BF85" s="222"/>
      <c r="BG85" s="134"/>
      <c r="BH85" s="136"/>
      <c r="BI85" s="136"/>
      <c r="BJ85" s="43">
        <f t="shared" si="4"/>
        <v>0</v>
      </c>
      <c r="BL85" s="14">
        <v>78</v>
      </c>
      <c r="BM85" s="221"/>
      <c r="BN85" s="222"/>
      <c r="BO85" s="134"/>
      <c r="BP85" s="200"/>
      <c r="BQ85" s="133"/>
      <c r="BS85" s="14">
        <v>78</v>
      </c>
      <c r="BT85" s="245"/>
      <c r="BU85" s="246"/>
      <c r="BV85" s="130"/>
      <c r="BW85" s="132"/>
      <c r="BX85" s="100" t="s">
        <v>38</v>
      </c>
      <c r="BZ85" s="68"/>
      <c r="CA85" s="63" t="s">
        <v>35</v>
      </c>
      <c r="CB85" s="126"/>
      <c r="CC85" s="69"/>
      <c r="CD85" s="68"/>
      <c r="CE85" s="68"/>
      <c r="CF85" s="68"/>
      <c r="CG85" s="68"/>
      <c r="CH85" s="68"/>
      <c r="CI85" s="68"/>
      <c r="CJ85" s="68"/>
      <c r="CK85" s="68"/>
    </row>
    <row r="86" spans="28:89" ht="30" customHeight="1" thickBot="1" x14ac:dyDescent="0.2">
      <c r="AB86" s="38">
        <v>79</v>
      </c>
      <c r="AC86" s="141"/>
      <c r="AD86" s="200"/>
      <c r="AE86" s="200"/>
      <c r="AF86" s="133"/>
      <c r="AG86" s="133"/>
      <c r="AH86" s="133"/>
      <c r="AI86" s="138"/>
      <c r="AJ86" s="133"/>
      <c r="AK86" s="139"/>
      <c r="AM86" s="14">
        <v>79</v>
      </c>
      <c r="AN86" s="140"/>
      <c r="AO86" s="200"/>
      <c r="AP86" s="133"/>
      <c r="AQ86" s="133"/>
      <c r="AR86" s="166"/>
      <c r="AV86" s="20"/>
      <c r="BD86" s="14">
        <v>79</v>
      </c>
      <c r="BE86" s="221"/>
      <c r="BF86" s="222"/>
      <c r="BG86" s="134"/>
      <c r="BH86" s="136"/>
      <c r="BI86" s="135"/>
      <c r="BJ86" s="43">
        <f t="shared" si="4"/>
        <v>0</v>
      </c>
      <c r="BL86" s="14">
        <v>79</v>
      </c>
      <c r="BM86" s="221"/>
      <c r="BN86" s="222"/>
      <c r="BO86" s="134"/>
      <c r="BP86" s="200"/>
      <c r="BQ86" s="133"/>
      <c r="BS86" s="14">
        <v>79</v>
      </c>
      <c r="BT86" s="243"/>
      <c r="BU86" s="244"/>
      <c r="BV86" s="130"/>
      <c r="BW86" s="132"/>
      <c r="BX86" s="100" t="s">
        <v>38</v>
      </c>
      <c r="CA86" s="249"/>
      <c r="CB86" s="250"/>
      <c r="CC86" s="250"/>
      <c r="CD86" s="250"/>
      <c r="CE86" s="250"/>
      <c r="CF86" s="250"/>
      <c r="CG86" s="250"/>
      <c r="CH86" s="250"/>
      <c r="CI86" s="250"/>
      <c r="CJ86" s="250"/>
      <c r="CK86" s="251"/>
    </row>
    <row r="87" spans="28:89" ht="30" customHeight="1" thickBot="1" x14ac:dyDescent="0.2">
      <c r="AB87" s="14">
        <v>80</v>
      </c>
      <c r="AC87" s="133"/>
      <c r="AD87" s="200"/>
      <c r="AE87" s="140"/>
      <c r="AF87" s="141"/>
      <c r="AG87" s="133"/>
      <c r="AH87" s="133"/>
      <c r="AI87" s="138"/>
      <c r="AJ87" s="133"/>
      <c r="AK87" s="139"/>
      <c r="AM87" s="14">
        <v>80</v>
      </c>
      <c r="AN87" s="140"/>
      <c r="AO87" s="200"/>
      <c r="AP87" s="141"/>
      <c r="AQ87" s="133"/>
      <c r="AR87" s="166"/>
      <c r="AU87" s="20"/>
      <c r="AV87" s="20"/>
      <c r="AW87" s="20"/>
      <c r="AX87" s="20"/>
      <c r="AY87" s="20"/>
      <c r="AZ87" s="20"/>
      <c r="BA87" s="20"/>
      <c r="BB87" s="20"/>
      <c r="BD87" s="14">
        <v>80</v>
      </c>
      <c r="BE87" s="221"/>
      <c r="BF87" s="222"/>
      <c r="BG87" s="134"/>
      <c r="BH87" s="136"/>
      <c r="BI87" s="136"/>
      <c r="BJ87" s="43">
        <f t="shared" si="4"/>
        <v>0</v>
      </c>
      <c r="BL87" s="14">
        <v>80</v>
      </c>
      <c r="BM87" s="221"/>
      <c r="BN87" s="222"/>
      <c r="BO87" s="134"/>
      <c r="BP87" s="200"/>
      <c r="BQ87" s="133"/>
      <c r="BS87" s="14">
        <v>80</v>
      </c>
      <c r="BT87" s="245"/>
      <c r="BU87" s="246"/>
      <c r="BV87" s="130"/>
      <c r="BW87" s="132"/>
      <c r="BX87" s="100" t="s">
        <v>38</v>
      </c>
      <c r="BZ87" s="68"/>
      <c r="CA87" s="68"/>
      <c r="CB87" s="68"/>
      <c r="CC87" s="69"/>
      <c r="CD87" s="68"/>
      <c r="CE87" s="68"/>
      <c r="CF87" s="68"/>
      <c r="CG87" s="68"/>
      <c r="CH87" s="68"/>
      <c r="CI87" s="68"/>
      <c r="CJ87" s="68"/>
      <c r="CK87" s="68"/>
    </row>
    <row r="88" spans="28:89" ht="30" customHeight="1" thickBot="1" x14ac:dyDescent="0.2">
      <c r="AB88" s="14">
        <v>81</v>
      </c>
      <c r="AC88" s="141"/>
      <c r="AD88" s="200"/>
      <c r="AE88" s="200"/>
      <c r="AF88" s="141"/>
      <c r="AG88" s="133"/>
      <c r="AH88" s="133"/>
      <c r="AI88" s="138"/>
      <c r="AJ88" s="133"/>
      <c r="AK88" s="139"/>
      <c r="AM88" s="38">
        <v>81</v>
      </c>
      <c r="AN88" s="140"/>
      <c r="AO88" s="200"/>
      <c r="AP88" s="141"/>
      <c r="AQ88" s="133"/>
      <c r="AR88" s="166"/>
      <c r="AV88" s="20"/>
      <c r="BD88" s="38">
        <v>81</v>
      </c>
      <c r="BE88" s="221"/>
      <c r="BF88" s="222"/>
      <c r="BG88" s="134"/>
      <c r="BH88" s="136"/>
      <c r="BI88" s="135"/>
      <c r="BJ88" s="43">
        <f t="shared" si="4"/>
        <v>0</v>
      </c>
      <c r="BL88" s="38">
        <v>81</v>
      </c>
      <c r="BM88" s="221"/>
      <c r="BN88" s="222"/>
      <c r="BO88" s="134"/>
      <c r="BP88" s="200"/>
      <c r="BQ88" s="133"/>
      <c r="BS88" s="38">
        <v>81</v>
      </c>
      <c r="BT88" s="243"/>
      <c r="BU88" s="244"/>
      <c r="BV88" s="130"/>
      <c r="BW88" s="132"/>
      <c r="BX88" s="100" t="s">
        <v>38</v>
      </c>
      <c r="BZ88" s="68" t="s">
        <v>253</v>
      </c>
      <c r="CA88" s="68"/>
      <c r="CB88" s="68"/>
      <c r="CC88" s="69"/>
      <c r="CD88" s="68"/>
      <c r="CE88" s="68"/>
      <c r="CF88" s="68"/>
      <c r="CG88" s="68"/>
      <c r="CH88" s="68"/>
      <c r="CI88" s="68"/>
      <c r="CJ88" s="68"/>
      <c r="CK88" s="68"/>
    </row>
    <row r="89" spans="28:89" ht="30" customHeight="1" thickBot="1" x14ac:dyDescent="0.2">
      <c r="AB89" s="14">
        <v>82</v>
      </c>
      <c r="AC89" s="133"/>
      <c r="AD89" s="200"/>
      <c r="AE89" s="140"/>
      <c r="AF89" s="133"/>
      <c r="AG89" s="133"/>
      <c r="AH89" s="133"/>
      <c r="AI89" s="138"/>
      <c r="AJ89" s="133"/>
      <c r="AK89" s="139"/>
      <c r="AM89" s="14">
        <v>82</v>
      </c>
      <c r="AN89" s="140"/>
      <c r="AO89" s="200"/>
      <c r="AP89" s="133"/>
      <c r="AQ89" s="133"/>
      <c r="AR89" s="166"/>
      <c r="AU89" s="20"/>
      <c r="AV89" s="20"/>
      <c r="AW89" s="20"/>
      <c r="AX89" s="20"/>
      <c r="AY89" s="20"/>
      <c r="AZ89" s="20"/>
      <c r="BA89" s="20"/>
      <c r="BB89" s="20"/>
      <c r="BD89" s="14">
        <v>82</v>
      </c>
      <c r="BE89" s="221"/>
      <c r="BF89" s="222"/>
      <c r="BG89" s="134"/>
      <c r="BH89" s="136"/>
      <c r="BI89" s="136"/>
      <c r="BJ89" s="43">
        <f t="shared" si="4"/>
        <v>0</v>
      </c>
      <c r="BL89" s="14">
        <v>82</v>
      </c>
      <c r="BM89" s="221"/>
      <c r="BN89" s="222"/>
      <c r="BO89" s="134"/>
      <c r="BP89" s="200"/>
      <c r="BQ89" s="133"/>
      <c r="BS89" s="14">
        <v>82</v>
      </c>
      <c r="BT89" s="245"/>
      <c r="BU89" s="246"/>
      <c r="BV89" s="130"/>
      <c r="BW89" s="132"/>
      <c r="BX89" s="100" t="s">
        <v>38</v>
      </c>
      <c r="BZ89" s="68"/>
      <c r="CA89" s="109" t="s">
        <v>49</v>
      </c>
      <c r="CB89" s="124"/>
      <c r="CG89" s="68"/>
      <c r="CI89" s="68"/>
      <c r="CJ89" s="68"/>
      <c r="CK89" s="68"/>
    </row>
    <row r="90" spans="28:89" ht="30" customHeight="1" thickBot="1" x14ac:dyDescent="0.2">
      <c r="AB90" s="14">
        <v>83</v>
      </c>
      <c r="AC90" s="141"/>
      <c r="AD90" s="200"/>
      <c r="AE90" s="200"/>
      <c r="AF90" s="141"/>
      <c r="AG90" s="133"/>
      <c r="AH90" s="133"/>
      <c r="AI90" s="138"/>
      <c r="AJ90" s="133"/>
      <c r="AK90" s="139"/>
      <c r="AM90" s="14">
        <v>83</v>
      </c>
      <c r="AN90" s="140"/>
      <c r="AO90" s="200"/>
      <c r="AP90" s="141"/>
      <c r="AQ90" s="133"/>
      <c r="AR90" s="166"/>
      <c r="AV90" s="20"/>
      <c r="BD90" s="14">
        <v>83</v>
      </c>
      <c r="BE90" s="221"/>
      <c r="BF90" s="222"/>
      <c r="BG90" s="134"/>
      <c r="BH90" s="136"/>
      <c r="BI90" s="136"/>
      <c r="BJ90" s="43">
        <f t="shared" si="4"/>
        <v>0</v>
      </c>
      <c r="BL90" s="14">
        <v>83</v>
      </c>
      <c r="BM90" s="221"/>
      <c r="BN90" s="222"/>
      <c r="BO90" s="134"/>
      <c r="BP90" s="200"/>
      <c r="BQ90" s="133"/>
      <c r="BS90" s="14">
        <v>83</v>
      </c>
      <c r="BT90" s="243"/>
      <c r="BU90" s="244"/>
      <c r="BV90" s="130"/>
      <c r="BW90" s="132"/>
      <c r="BX90" s="100" t="s">
        <v>38</v>
      </c>
      <c r="BZ90" s="68"/>
      <c r="CA90" s="63" t="s">
        <v>41</v>
      </c>
      <c r="CI90" s="68"/>
      <c r="CJ90" s="68"/>
      <c r="CK90" s="68"/>
    </row>
    <row r="91" spans="28:89" ht="30" customHeight="1" thickBot="1" x14ac:dyDescent="0.2">
      <c r="AB91" s="14">
        <v>84</v>
      </c>
      <c r="AC91" s="133"/>
      <c r="AD91" s="200"/>
      <c r="AE91" s="140"/>
      <c r="AF91" s="141"/>
      <c r="AG91" s="133"/>
      <c r="AH91" s="133"/>
      <c r="AI91" s="138"/>
      <c r="AJ91" s="133"/>
      <c r="AK91" s="139"/>
      <c r="AM91" s="14">
        <v>84</v>
      </c>
      <c r="AN91" s="140"/>
      <c r="AO91" s="200"/>
      <c r="AP91" s="141"/>
      <c r="AQ91" s="133"/>
      <c r="AR91" s="166"/>
      <c r="BD91" s="14">
        <v>84</v>
      </c>
      <c r="BE91" s="221"/>
      <c r="BF91" s="222"/>
      <c r="BG91" s="134"/>
      <c r="BH91" s="136"/>
      <c r="BI91" s="135"/>
      <c r="BJ91" s="43">
        <f t="shared" si="4"/>
        <v>0</v>
      </c>
      <c r="BL91" s="14">
        <v>84</v>
      </c>
      <c r="BM91" s="221"/>
      <c r="BN91" s="222"/>
      <c r="BO91" s="134"/>
      <c r="BP91" s="200"/>
      <c r="BQ91" s="133"/>
      <c r="BS91" s="14">
        <v>84</v>
      </c>
      <c r="BT91" s="245"/>
      <c r="BU91" s="246"/>
      <c r="BV91" s="130"/>
      <c r="BW91" s="132"/>
      <c r="BX91" s="100" t="s">
        <v>38</v>
      </c>
      <c r="CA91" s="249"/>
      <c r="CB91" s="250"/>
      <c r="CC91" s="250"/>
      <c r="CD91" s="250"/>
      <c r="CE91" s="250"/>
      <c r="CF91" s="250"/>
      <c r="CG91" s="250"/>
      <c r="CH91" s="250"/>
      <c r="CI91" s="250"/>
      <c r="CJ91" s="250"/>
      <c r="CK91" s="251"/>
    </row>
    <row r="92" spans="28:89" ht="30" customHeight="1" thickBot="1" x14ac:dyDescent="0.2">
      <c r="AB92" s="38">
        <v>85</v>
      </c>
      <c r="AC92" s="141"/>
      <c r="AD92" s="200"/>
      <c r="AE92" s="200"/>
      <c r="AF92" s="133"/>
      <c r="AG92" s="133"/>
      <c r="AH92" s="133"/>
      <c r="AI92" s="138"/>
      <c r="AJ92" s="133"/>
      <c r="AK92" s="139"/>
      <c r="AM92" s="14">
        <v>85</v>
      </c>
      <c r="AN92" s="140"/>
      <c r="AO92" s="200"/>
      <c r="AP92" s="133"/>
      <c r="AQ92" s="133"/>
      <c r="AR92" s="166"/>
      <c r="BD92" s="14">
        <v>85</v>
      </c>
      <c r="BE92" s="221"/>
      <c r="BF92" s="222"/>
      <c r="BG92" s="134"/>
      <c r="BH92" s="136"/>
      <c r="BI92" s="136"/>
      <c r="BJ92" s="43">
        <f t="shared" si="4"/>
        <v>0</v>
      </c>
      <c r="BL92" s="14">
        <v>85</v>
      </c>
      <c r="BM92" s="221"/>
      <c r="BN92" s="222"/>
      <c r="BO92" s="134"/>
      <c r="BP92" s="200"/>
      <c r="BQ92" s="133"/>
      <c r="BS92" s="14">
        <v>85</v>
      </c>
      <c r="BT92" s="243"/>
      <c r="BU92" s="244"/>
      <c r="BV92" s="130"/>
      <c r="BW92" s="132"/>
      <c r="BX92" s="100" t="s">
        <v>38</v>
      </c>
      <c r="BZ92" s="68"/>
      <c r="CI92" s="68"/>
      <c r="CJ92" s="68"/>
      <c r="CK92" s="68"/>
    </row>
    <row r="93" spans="28:89" ht="30" customHeight="1" thickBot="1" x14ac:dyDescent="0.2">
      <c r="AB93" s="14">
        <v>86</v>
      </c>
      <c r="AC93" s="133"/>
      <c r="AD93" s="200"/>
      <c r="AE93" s="140"/>
      <c r="AF93" s="141"/>
      <c r="AG93" s="133"/>
      <c r="AH93" s="133"/>
      <c r="AI93" s="138"/>
      <c r="AJ93" s="133"/>
      <c r="AK93" s="139"/>
      <c r="AM93" s="14">
        <v>86</v>
      </c>
      <c r="AN93" s="140"/>
      <c r="AO93" s="200"/>
      <c r="AP93" s="141"/>
      <c r="AQ93" s="133"/>
      <c r="AR93" s="166"/>
      <c r="BD93" s="14">
        <v>86</v>
      </c>
      <c r="BE93" s="221"/>
      <c r="BF93" s="222"/>
      <c r="BG93" s="134"/>
      <c r="BH93" s="136"/>
      <c r="BI93" s="135"/>
      <c r="BJ93" s="43">
        <f t="shared" si="4"/>
        <v>0</v>
      </c>
      <c r="BL93" s="14">
        <v>86</v>
      </c>
      <c r="BM93" s="221"/>
      <c r="BN93" s="222"/>
      <c r="BO93" s="134"/>
      <c r="BP93" s="200"/>
      <c r="BQ93" s="133"/>
      <c r="BS93" s="14">
        <v>86</v>
      </c>
      <c r="BT93" s="245"/>
      <c r="BU93" s="246"/>
      <c r="BV93" s="130"/>
      <c r="BW93" s="132"/>
      <c r="BX93" s="100" t="s">
        <v>38</v>
      </c>
      <c r="BZ93" s="68" t="s">
        <v>255</v>
      </c>
      <c r="CA93" s="68"/>
      <c r="CB93" s="68"/>
      <c r="CC93" s="69"/>
      <c r="CD93" s="68"/>
      <c r="CE93" s="68"/>
      <c r="CF93" s="68"/>
      <c r="CG93" s="68"/>
      <c r="CH93" s="68"/>
      <c r="CI93" s="68"/>
      <c r="CJ93" s="68"/>
      <c r="CK93" s="68"/>
    </row>
    <row r="94" spans="28:89" ht="30" customHeight="1" thickBot="1" x14ac:dyDescent="0.2">
      <c r="AB94" s="14">
        <v>87</v>
      </c>
      <c r="AC94" s="141"/>
      <c r="AD94" s="200"/>
      <c r="AE94" s="200"/>
      <c r="AF94" s="141"/>
      <c r="AG94" s="133"/>
      <c r="AH94" s="133"/>
      <c r="AI94" s="138"/>
      <c r="AJ94" s="133"/>
      <c r="AK94" s="139"/>
      <c r="AM94" s="14">
        <v>87</v>
      </c>
      <c r="AN94" s="140"/>
      <c r="AO94" s="200"/>
      <c r="AP94" s="141"/>
      <c r="AQ94" s="133"/>
      <c r="AR94" s="166"/>
      <c r="BD94" s="14">
        <v>87</v>
      </c>
      <c r="BE94" s="221"/>
      <c r="BF94" s="222"/>
      <c r="BG94" s="134"/>
      <c r="BH94" s="136"/>
      <c r="BI94" s="136"/>
      <c r="BJ94" s="43">
        <f t="shared" si="4"/>
        <v>0</v>
      </c>
      <c r="BL94" s="14">
        <v>87</v>
      </c>
      <c r="BM94" s="221"/>
      <c r="BN94" s="222"/>
      <c r="BO94" s="134"/>
      <c r="BP94" s="200"/>
      <c r="BQ94" s="133"/>
      <c r="BS94" s="14">
        <v>87</v>
      </c>
      <c r="BT94" s="243"/>
      <c r="BU94" s="244"/>
      <c r="BV94" s="130"/>
      <c r="BW94" s="132"/>
      <c r="BX94" s="100" t="s">
        <v>38</v>
      </c>
      <c r="BZ94" s="68"/>
      <c r="CA94" s="109" t="s">
        <v>49</v>
      </c>
      <c r="CB94" s="124"/>
      <c r="CG94" s="68"/>
      <c r="CJ94" s="68"/>
      <c r="CK94" s="68"/>
    </row>
    <row r="95" spans="28:89" ht="30" customHeight="1" thickBot="1" x14ac:dyDescent="0.2">
      <c r="AB95" s="14">
        <v>88</v>
      </c>
      <c r="AC95" s="133"/>
      <c r="AD95" s="200"/>
      <c r="AE95" s="140"/>
      <c r="AF95" s="133"/>
      <c r="AG95" s="133"/>
      <c r="AH95" s="133"/>
      <c r="AI95" s="138"/>
      <c r="AJ95" s="133"/>
      <c r="AK95" s="139"/>
      <c r="AM95" s="14">
        <v>88</v>
      </c>
      <c r="AN95" s="140"/>
      <c r="AO95" s="200"/>
      <c r="AP95" s="133"/>
      <c r="AQ95" s="133"/>
      <c r="AR95" s="166"/>
      <c r="BD95" s="14">
        <v>88</v>
      </c>
      <c r="BE95" s="221"/>
      <c r="BF95" s="222"/>
      <c r="BG95" s="134"/>
      <c r="BH95" s="136"/>
      <c r="BI95" s="136"/>
      <c r="BJ95" s="43">
        <f t="shared" si="4"/>
        <v>0</v>
      </c>
      <c r="BL95" s="14">
        <v>88</v>
      </c>
      <c r="BM95" s="221"/>
      <c r="BN95" s="222"/>
      <c r="BO95" s="134"/>
      <c r="BP95" s="200"/>
      <c r="BQ95" s="133"/>
      <c r="BS95" s="14">
        <v>88</v>
      </c>
      <c r="BT95" s="245"/>
      <c r="BU95" s="246"/>
      <c r="BV95" s="130"/>
      <c r="BW95" s="132"/>
      <c r="BX95" s="100" t="s">
        <v>38</v>
      </c>
      <c r="BZ95" s="68"/>
      <c r="CA95" s="63" t="s">
        <v>41</v>
      </c>
      <c r="CB95" s="68"/>
      <c r="CC95" s="69"/>
      <c r="CD95" s="68"/>
      <c r="CE95" s="68"/>
      <c r="CF95" s="68"/>
      <c r="CG95" s="68"/>
      <c r="CH95" s="68"/>
      <c r="CI95" s="68"/>
      <c r="CJ95" s="68"/>
      <c r="CK95" s="68"/>
    </row>
    <row r="96" spans="28:89" ht="30" customHeight="1" thickBot="1" x14ac:dyDescent="0.2">
      <c r="AB96" s="14">
        <v>89</v>
      </c>
      <c r="AC96" s="141"/>
      <c r="AD96" s="200"/>
      <c r="AE96" s="200"/>
      <c r="AF96" s="141"/>
      <c r="AG96" s="133"/>
      <c r="AH96" s="133"/>
      <c r="AI96" s="138"/>
      <c r="AJ96" s="133"/>
      <c r="AK96" s="139"/>
      <c r="AM96" s="38">
        <v>89</v>
      </c>
      <c r="AN96" s="140"/>
      <c r="AO96" s="200"/>
      <c r="AP96" s="141"/>
      <c r="AQ96" s="133"/>
      <c r="AR96" s="166"/>
      <c r="BD96" s="38">
        <v>89</v>
      </c>
      <c r="BE96" s="221"/>
      <c r="BF96" s="222"/>
      <c r="BG96" s="134"/>
      <c r="BH96" s="136"/>
      <c r="BI96" s="135"/>
      <c r="BJ96" s="43">
        <f t="shared" si="4"/>
        <v>0</v>
      </c>
      <c r="BL96" s="38">
        <v>89</v>
      </c>
      <c r="BM96" s="221"/>
      <c r="BN96" s="222"/>
      <c r="BO96" s="134"/>
      <c r="BP96" s="200"/>
      <c r="BQ96" s="133"/>
      <c r="BS96" s="38">
        <v>89</v>
      </c>
      <c r="BT96" s="243"/>
      <c r="BU96" s="244"/>
      <c r="BV96" s="130"/>
      <c r="BW96" s="132"/>
      <c r="BX96" s="100" t="s">
        <v>38</v>
      </c>
      <c r="CA96" s="249"/>
      <c r="CB96" s="250"/>
      <c r="CC96" s="250"/>
      <c r="CD96" s="250"/>
      <c r="CE96" s="250"/>
      <c r="CF96" s="250"/>
      <c r="CG96" s="250"/>
      <c r="CH96" s="250"/>
      <c r="CI96" s="250"/>
      <c r="CJ96" s="250"/>
      <c r="CK96" s="251"/>
    </row>
    <row r="97" spans="28:92" ht="30" customHeight="1" thickBot="1" x14ac:dyDescent="0.2">
      <c r="AB97" s="14">
        <v>90</v>
      </c>
      <c r="AC97" s="133"/>
      <c r="AD97" s="200"/>
      <c r="AE97" s="140"/>
      <c r="AF97" s="141"/>
      <c r="AG97" s="133"/>
      <c r="AH97" s="133"/>
      <c r="AI97" s="138"/>
      <c r="AJ97" s="133"/>
      <c r="AK97" s="139"/>
      <c r="AM97" s="14">
        <v>90</v>
      </c>
      <c r="AN97" s="140"/>
      <c r="AO97" s="200"/>
      <c r="AP97" s="141"/>
      <c r="AQ97" s="133"/>
      <c r="AR97" s="166"/>
      <c r="BD97" s="14">
        <v>90</v>
      </c>
      <c r="BE97" s="221"/>
      <c r="BF97" s="222"/>
      <c r="BG97" s="134"/>
      <c r="BH97" s="136"/>
      <c r="BI97" s="136"/>
      <c r="BJ97" s="43">
        <f t="shared" si="4"/>
        <v>0</v>
      </c>
      <c r="BL97" s="14">
        <v>90</v>
      </c>
      <c r="BM97" s="221"/>
      <c r="BN97" s="222"/>
      <c r="BO97" s="134"/>
      <c r="BP97" s="200"/>
      <c r="BQ97" s="133"/>
      <c r="BS97" s="14">
        <v>90</v>
      </c>
      <c r="BT97" s="245"/>
      <c r="BU97" s="246"/>
      <c r="BV97" s="130"/>
      <c r="BW97" s="132"/>
      <c r="BX97" s="100" t="s">
        <v>38</v>
      </c>
      <c r="BZ97" s="68"/>
      <c r="CA97" s="68"/>
      <c r="CB97" s="68"/>
      <c r="CC97" s="69"/>
      <c r="CD97" s="68"/>
      <c r="CE97" s="68"/>
      <c r="CF97" s="68"/>
      <c r="CG97" s="68"/>
      <c r="CH97" s="68"/>
      <c r="CI97" s="68"/>
      <c r="CJ97" s="68"/>
      <c r="CK97" s="68"/>
    </row>
    <row r="98" spans="28:92" ht="30" customHeight="1" thickBot="1" x14ac:dyDescent="0.2">
      <c r="AB98" s="38">
        <v>91</v>
      </c>
      <c r="AC98" s="141"/>
      <c r="AD98" s="200"/>
      <c r="AE98" s="200"/>
      <c r="AF98" s="133"/>
      <c r="AG98" s="133"/>
      <c r="AH98" s="133"/>
      <c r="AI98" s="138"/>
      <c r="AJ98" s="133"/>
      <c r="AK98" s="139"/>
      <c r="AM98" s="14">
        <v>91</v>
      </c>
      <c r="AN98" s="140"/>
      <c r="AO98" s="200"/>
      <c r="AP98" s="133"/>
      <c r="AQ98" s="133"/>
      <c r="AR98" s="166"/>
      <c r="BD98" s="14">
        <v>91</v>
      </c>
      <c r="BE98" s="221"/>
      <c r="BF98" s="222"/>
      <c r="BG98" s="134"/>
      <c r="BH98" s="136"/>
      <c r="BI98" s="135"/>
      <c r="BJ98" s="43">
        <f t="shared" si="4"/>
        <v>0</v>
      </c>
      <c r="BL98" s="14">
        <v>91</v>
      </c>
      <c r="BM98" s="221"/>
      <c r="BN98" s="222"/>
      <c r="BO98" s="134"/>
      <c r="BP98" s="200"/>
      <c r="BQ98" s="133"/>
      <c r="BS98" s="14">
        <v>91</v>
      </c>
      <c r="BT98" s="243"/>
      <c r="BU98" s="244"/>
      <c r="BV98" s="130"/>
      <c r="BW98" s="132"/>
      <c r="BX98" s="100" t="s">
        <v>38</v>
      </c>
      <c r="BZ98" s="68" t="s">
        <v>46</v>
      </c>
      <c r="CA98" s="68"/>
      <c r="CB98" s="68"/>
      <c r="CC98" s="69"/>
      <c r="CD98" s="68"/>
      <c r="CE98" s="68"/>
      <c r="CF98" s="68"/>
      <c r="CG98" s="68"/>
      <c r="CH98" s="68"/>
      <c r="CI98" s="68"/>
      <c r="CJ98" s="68"/>
      <c r="CK98" s="68"/>
    </row>
    <row r="99" spans="28:92" ht="30" customHeight="1" thickBot="1" x14ac:dyDescent="0.2">
      <c r="AB99" s="14">
        <v>92</v>
      </c>
      <c r="AC99" s="133"/>
      <c r="AD99" s="200"/>
      <c r="AE99" s="140"/>
      <c r="AF99" s="141"/>
      <c r="AG99" s="133"/>
      <c r="AH99" s="133"/>
      <c r="AI99" s="138"/>
      <c r="AJ99" s="133"/>
      <c r="AK99" s="139"/>
      <c r="AM99" s="14">
        <v>92</v>
      </c>
      <c r="AN99" s="140"/>
      <c r="AO99" s="200"/>
      <c r="AP99" s="141"/>
      <c r="AQ99" s="133"/>
      <c r="AR99" s="166"/>
      <c r="BD99" s="14">
        <v>92</v>
      </c>
      <c r="BE99" s="221"/>
      <c r="BF99" s="222"/>
      <c r="BG99" s="134"/>
      <c r="BH99" s="136"/>
      <c r="BI99" s="136"/>
      <c r="BJ99" s="43">
        <f t="shared" si="4"/>
        <v>0</v>
      </c>
      <c r="BL99" s="14">
        <v>92</v>
      </c>
      <c r="BM99" s="221"/>
      <c r="BN99" s="222"/>
      <c r="BO99" s="134"/>
      <c r="BP99" s="200"/>
      <c r="BQ99" s="133"/>
      <c r="BS99" s="14">
        <v>92</v>
      </c>
      <c r="BT99" s="245"/>
      <c r="BU99" s="246"/>
      <c r="BV99" s="130"/>
      <c r="BW99" s="132"/>
      <c r="BX99" s="100" t="s">
        <v>38</v>
      </c>
      <c r="BZ99" s="252" t="s">
        <v>257</v>
      </c>
      <c r="CA99" s="252"/>
      <c r="CB99" s="252"/>
      <c r="CC99" s="252"/>
      <c r="CD99" s="252"/>
      <c r="CE99" s="252"/>
      <c r="CF99" s="252"/>
      <c r="CG99" s="252"/>
      <c r="CH99" s="252"/>
      <c r="CI99" s="252"/>
      <c r="CJ99" s="252"/>
      <c r="CK99" s="68"/>
    </row>
    <row r="100" spans="28:92" ht="30" customHeight="1" thickBot="1" x14ac:dyDescent="0.2">
      <c r="AB100" s="14">
        <v>93</v>
      </c>
      <c r="AC100" s="141"/>
      <c r="AD100" s="200"/>
      <c r="AE100" s="200"/>
      <c r="AF100" s="141"/>
      <c r="AG100" s="133"/>
      <c r="AH100" s="133"/>
      <c r="AI100" s="138"/>
      <c r="AJ100" s="133"/>
      <c r="AK100" s="139"/>
      <c r="AM100" s="14">
        <v>93</v>
      </c>
      <c r="AN100" s="140"/>
      <c r="AO100" s="200"/>
      <c r="AP100" s="141"/>
      <c r="AQ100" s="133"/>
      <c r="AR100" s="166"/>
      <c r="BD100" s="14">
        <v>93</v>
      </c>
      <c r="BE100" s="221"/>
      <c r="BF100" s="222"/>
      <c r="BG100" s="134"/>
      <c r="BH100" s="136"/>
      <c r="BI100" s="136"/>
      <c r="BJ100" s="43">
        <f t="shared" si="4"/>
        <v>0</v>
      </c>
      <c r="BL100" s="14">
        <v>93</v>
      </c>
      <c r="BM100" s="221"/>
      <c r="BN100" s="222"/>
      <c r="BO100" s="134"/>
      <c r="BP100" s="200"/>
      <c r="BQ100" s="133"/>
      <c r="BS100" s="14">
        <v>93</v>
      </c>
      <c r="BT100" s="243"/>
      <c r="BU100" s="244"/>
      <c r="BV100" s="130"/>
      <c r="BW100" s="132"/>
      <c r="BX100" s="100" t="s">
        <v>38</v>
      </c>
      <c r="BZ100" s="68"/>
      <c r="CA100" s="109" t="s">
        <v>49</v>
      </c>
      <c r="CB100" s="124"/>
      <c r="CC100" s="69"/>
      <c r="CD100" s="68"/>
      <c r="CE100" s="68"/>
      <c r="CF100" s="68"/>
      <c r="CG100" s="68"/>
      <c r="CH100" s="68"/>
      <c r="CI100" s="68"/>
      <c r="CJ100" s="68"/>
      <c r="CK100" s="68"/>
    </row>
    <row r="101" spans="28:92" ht="30" customHeight="1" thickBot="1" x14ac:dyDescent="0.2">
      <c r="AB101" s="14">
        <v>94</v>
      </c>
      <c r="AC101" s="133"/>
      <c r="AD101" s="200"/>
      <c r="AE101" s="140"/>
      <c r="AF101" s="133"/>
      <c r="AG101" s="133"/>
      <c r="AH101" s="133"/>
      <c r="AI101" s="138"/>
      <c r="AJ101" s="133"/>
      <c r="AK101" s="139"/>
      <c r="AM101" s="14">
        <v>94</v>
      </c>
      <c r="AN101" s="140"/>
      <c r="AO101" s="200"/>
      <c r="AP101" s="133"/>
      <c r="AQ101" s="133"/>
      <c r="AR101" s="166"/>
      <c r="BD101" s="14">
        <v>94</v>
      </c>
      <c r="BE101" s="221"/>
      <c r="BF101" s="222"/>
      <c r="BG101" s="134"/>
      <c r="BH101" s="136"/>
      <c r="BI101" s="135"/>
      <c r="BJ101" s="43">
        <f t="shared" si="4"/>
        <v>0</v>
      </c>
      <c r="BL101" s="14">
        <v>94</v>
      </c>
      <c r="BM101" s="221"/>
      <c r="BN101" s="222"/>
      <c r="BO101" s="134"/>
      <c r="BP101" s="200"/>
      <c r="BQ101" s="133"/>
      <c r="BS101" s="14">
        <v>94</v>
      </c>
      <c r="BT101" s="245"/>
      <c r="BU101" s="246"/>
      <c r="BV101" s="130"/>
      <c r="BW101" s="132"/>
      <c r="BX101" s="100" t="s">
        <v>38</v>
      </c>
      <c r="BZ101" s="68"/>
      <c r="CA101" s="63" t="s">
        <v>32</v>
      </c>
      <c r="CB101" s="68"/>
      <c r="CG101" s="68"/>
      <c r="CK101" s="68"/>
    </row>
    <row r="102" spans="28:92" ht="30" customHeight="1" thickBot="1" x14ac:dyDescent="0.2">
      <c r="AB102" s="14">
        <v>95</v>
      </c>
      <c r="AC102" s="141"/>
      <c r="AD102" s="200"/>
      <c r="AE102" s="200"/>
      <c r="AF102" s="141"/>
      <c r="AG102" s="133"/>
      <c r="AH102" s="133"/>
      <c r="AI102" s="138"/>
      <c r="AJ102" s="133"/>
      <c r="AK102" s="139"/>
      <c r="AM102" s="14">
        <v>95</v>
      </c>
      <c r="AN102" s="140"/>
      <c r="AO102" s="200"/>
      <c r="AP102" s="141"/>
      <c r="AQ102" s="133"/>
      <c r="AR102" s="166"/>
      <c r="BD102" s="14">
        <v>95</v>
      </c>
      <c r="BE102" s="221"/>
      <c r="BF102" s="222"/>
      <c r="BG102" s="134"/>
      <c r="BH102" s="136"/>
      <c r="BI102" s="136"/>
      <c r="BJ102" s="43">
        <f t="shared" si="4"/>
        <v>0</v>
      </c>
      <c r="BL102" s="14">
        <v>95</v>
      </c>
      <c r="BM102" s="221"/>
      <c r="BN102" s="222"/>
      <c r="BO102" s="134"/>
      <c r="BP102" s="200"/>
      <c r="BQ102" s="133"/>
      <c r="BS102" s="14">
        <v>95</v>
      </c>
      <c r="BT102" s="243"/>
      <c r="BU102" s="244"/>
      <c r="BV102" s="130"/>
      <c r="BW102" s="132"/>
      <c r="BX102" s="100" t="s">
        <v>38</v>
      </c>
      <c r="CA102" s="249"/>
      <c r="CB102" s="250"/>
      <c r="CC102" s="250"/>
      <c r="CD102" s="250"/>
      <c r="CE102" s="250"/>
      <c r="CF102" s="250"/>
      <c r="CG102" s="250"/>
      <c r="CH102" s="250"/>
      <c r="CI102" s="250"/>
      <c r="CJ102" s="250"/>
      <c r="CK102" s="251"/>
    </row>
    <row r="103" spans="28:92" ht="30" customHeight="1" thickBot="1" x14ac:dyDescent="0.2">
      <c r="AB103" s="14">
        <v>96</v>
      </c>
      <c r="AC103" s="133"/>
      <c r="AD103" s="200"/>
      <c r="AE103" s="140"/>
      <c r="AF103" s="141"/>
      <c r="AG103" s="133"/>
      <c r="AH103" s="133"/>
      <c r="AI103" s="138"/>
      <c r="AJ103" s="133"/>
      <c r="AK103" s="139"/>
      <c r="AM103" s="14">
        <v>96</v>
      </c>
      <c r="AN103" s="140"/>
      <c r="AO103" s="200"/>
      <c r="AP103" s="141"/>
      <c r="AQ103" s="133"/>
      <c r="AR103" s="166"/>
      <c r="BD103" s="14">
        <v>96</v>
      </c>
      <c r="BE103" s="221"/>
      <c r="BF103" s="222"/>
      <c r="BG103" s="134"/>
      <c r="BH103" s="136"/>
      <c r="BI103" s="135"/>
      <c r="BJ103" s="43">
        <f t="shared" si="4"/>
        <v>0</v>
      </c>
      <c r="BL103" s="14">
        <v>96</v>
      </c>
      <c r="BM103" s="221"/>
      <c r="BN103" s="222"/>
      <c r="BO103" s="134"/>
      <c r="BP103" s="200"/>
      <c r="BQ103" s="133"/>
      <c r="BS103" s="14">
        <v>96</v>
      </c>
      <c r="BT103" s="245"/>
      <c r="BU103" s="246"/>
      <c r="BV103" s="130"/>
      <c r="BW103" s="132"/>
      <c r="BX103" s="100" t="s">
        <v>38</v>
      </c>
      <c r="BZ103" s="68"/>
      <c r="CA103" s="68"/>
      <c r="CB103" s="68"/>
      <c r="CC103" s="69"/>
      <c r="CD103" s="68"/>
      <c r="CE103" s="68"/>
      <c r="CF103" s="68"/>
      <c r="CG103" s="68"/>
      <c r="CH103" s="68"/>
      <c r="CI103" s="68"/>
      <c r="CJ103" s="68"/>
      <c r="CK103" s="68"/>
    </row>
    <row r="104" spans="28:92" ht="30" customHeight="1" thickBot="1" x14ac:dyDescent="0.2">
      <c r="AB104" s="38">
        <v>97</v>
      </c>
      <c r="AC104" s="141"/>
      <c r="AD104" s="200"/>
      <c r="AE104" s="200"/>
      <c r="AF104" s="133"/>
      <c r="AG104" s="133"/>
      <c r="AH104" s="133"/>
      <c r="AI104" s="138"/>
      <c r="AJ104" s="133"/>
      <c r="AK104" s="139"/>
      <c r="AM104" s="38">
        <v>97</v>
      </c>
      <c r="AN104" s="140"/>
      <c r="AO104" s="200"/>
      <c r="AP104" s="133"/>
      <c r="AQ104" s="133"/>
      <c r="AR104" s="166"/>
      <c r="BD104" s="38">
        <v>97</v>
      </c>
      <c r="BE104" s="221"/>
      <c r="BF104" s="222"/>
      <c r="BG104" s="134"/>
      <c r="BH104" s="136"/>
      <c r="BI104" s="136"/>
      <c r="BJ104" s="43">
        <f t="shared" si="4"/>
        <v>0</v>
      </c>
      <c r="BL104" s="38">
        <v>97</v>
      </c>
      <c r="BM104" s="221"/>
      <c r="BN104" s="222"/>
      <c r="BO104" s="134"/>
      <c r="BP104" s="200"/>
      <c r="BQ104" s="133"/>
      <c r="BS104" s="38">
        <v>97</v>
      </c>
      <c r="BT104" s="243"/>
      <c r="BU104" s="244"/>
      <c r="BV104" s="130"/>
      <c r="BW104" s="132"/>
      <c r="BX104" s="100" t="s">
        <v>38</v>
      </c>
      <c r="BZ104" s="68" t="s">
        <v>56</v>
      </c>
      <c r="CA104" s="68"/>
      <c r="CB104" s="68"/>
      <c r="CC104" s="69"/>
      <c r="CD104" s="68"/>
      <c r="CE104" s="68"/>
      <c r="CF104" s="68"/>
      <c r="CG104" s="68"/>
      <c r="CH104" s="68"/>
      <c r="CI104" s="68"/>
      <c r="CJ104" s="68"/>
      <c r="CK104" s="68"/>
    </row>
    <row r="105" spans="28:92" ht="30" customHeight="1" thickBot="1" x14ac:dyDescent="0.2">
      <c r="AB105" s="14">
        <v>98</v>
      </c>
      <c r="AC105" s="133"/>
      <c r="AD105" s="200"/>
      <c r="AE105" s="140"/>
      <c r="AF105" s="141"/>
      <c r="AG105" s="133"/>
      <c r="AH105" s="133"/>
      <c r="AI105" s="138"/>
      <c r="AJ105" s="133"/>
      <c r="AK105" s="139"/>
      <c r="AM105" s="14">
        <v>98</v>
      </c>
      <c r="AN105" s="140"/>
      <c r="AO105" s="200"/>
      <c r="AP105" s="141"/>
      <c r="AQ105" s="133"/>
      <c r="AR105" s="166"/>
      <c r="BD105" s="14">
        <v>98</v>
      </c>
      <c r="BE105" s="221"/>
      <c r="BF105" s="222"/>
      <c r="BG105" s="134"/>
      <c r="BH105" s="136"/>
      <c r="BI105" s="136"/>
      <c r="BJ105" s="43">
        <f t="shared" si="4"/>
        <v>0</v>
      </c>
      <c r="BL105" s="14">
        <v>98</v>
      </c>
      <c r="BM105" s="221"/>
      <c r="BN105" s="222"/>
      <c r="BO105" s="134"/>
      <c r="BP105" s="200"/>
      <c r="BQ105" s="133"/>
      <c r="BS105" s="14">
        <v>98</v>
      </c>
      <c r="BT105" s="245"/>
      <c r="BU105" s="246"/>
      <c r="BV105" s="130"/>
      <c r="BW105" s="132"/>
      <c r="BX105" s="100" t="s">
        <v>38</v>
      </c>
      <c r="BZ105" s="68"/>
      <c r="CA105" s="109" t="s">
        <v>49</v>
      </c>
      <c r="CB105" s="124"/>
      <c r="CC105" s="69"/>
      <c r="CD105" s="68"/>
      <c r="CE105" s="68"/>
      <c r="CF105" s="68"/>
      <c r="CG105" s="68"/>
      <c r="CH105" s="68"/>
      <c r="CI105" s="68"/>
      <c r="CJ105" s="68"/>
      <c r="CK105" s="68"/>
    </row>
    <row r="106" spans="28:92" ht="30" customHeight="1" thickBot="1" x14ac:dyDescent="0.2">
      <c r="AB106" s="14">
        <v>99</v>
      </c>
      <c r="AC106" s="141"/>
      <c r="AD106" s="200"/>
      <c r="AE106" s="200"/>
      <c r="AF106" s="141"/>
      <c r="AG106" s="133"/>
      <c r="AH106" s="133"/>
      <c r="AI106" s="138"/>
      <c r="AJ106" s="133"/>
      <c r="AK106" s="139"/>
      <c r="AM106" s="14">
        <v>99</v>
      </c>
      <c r="AN106" s="140"/>
      <c r="AO106" s="200"/>
      <c r="AP106" s="141"/>
      <c r="AQ106" s="133"/>
      <c r="AR106" s="166"/>
      <c r="BD106" s="14">
        <v>99</v>
      </c>
      <c r="BE106" s="221"/>
      <c r="BF106" s="222"/>
      <c r="BG106" s="134"/>
      <c r="BH106" s="136"/>
      <c r="BI106" s="135"/>
      <c r="BJ106" s="43">
        <f t="shared" si="4"/>
        <v>0</v>
      </c>
      <c r="BL106" s="14">
        <v>99</v>
      </c>
      <c r="BM106" s="221"/>
      <c r="BN106" s="222"/>
      <c r="BO106" s="134"/>
      <c r="BP106" s="200"/>
      <c r="BQ106" s="133"/>
      <c r="BS106" s="14">
        <v>99</v>
      </c>
      <c r="BT106" s="243"/>
      <c r="BU106" s="244"/>
      <c r="BV106" s="130"/>
      <c r="BW106" s="132"/>
      <c r="BX106" s="100" t="s">
        <v>38</v>
      </c>
      <c r="BZ106" s="68"/>
      <c r="CA106" s="63" t="s">
        <v>100</v>
      </c>
      <c r="CB106" s="68"/>
      <c r="CC106" s="69"/>
      <c r="CD106" s="68"/>
      <c r="CE106" s="68"/>
      <c r="CF106" s="68"/>
      <c r="CG106" s="68"/>
      <c r="CH106" s="68"/>
      <c r="CI106" s="68"/>
      <c r="CJ106" s="68"/>
      <c r="CK106" s="68"/>
    </row>
    <row r="107" spans="28:92" ht="30" customHeight="1" thickBot="1" x14ac:dyDescent="0.2">
      <c r="AB107" s="14">
        <v>100</v>
      </c>
      <c r="AC107" s="133"/>
      <c r="AD107" s="200"/>
      <c r="AE107" s="140"/>
      <c r="AF107" s="133"/>
      <c r="AG107" s="133"/>
      <c r="AH107" s="133"/>
      <c r="AI107" s="138"/>
      <c r="AJ107" s="133"/>
      <c r="AK107" s="139"/>
      <c r="AM107" s="14">
        <v>100</v>
      </c>
      <c r="AN107" s="140"/>
      <c r="AO107" s="200"/>
      <c r="AP107" s="133"/>
      <c r="AQ107" s="133"/>
      <c r="AR107" s="166"/>
      <c r="BD107" s="14">
        <v>100</v>
      </c>
      <c r="BE107" s="221"/>
      <c r="BF107" s="222"/>
      <c r="BG107" s="134"/>
      <c r="BH107" s="136"/>
      <c r="BI107" s="136"/>
      <c r="BJ107" s="43">
        <f t="shared" si="4"/>
        <v>0</v>
      </c>
      <c r="BL107" s="14">
        <v>100</v>
      </c>
      <c r="BM107" s="221"/>
      <c r="BN107" s="222"/>
      <c r="BO107" s="134"/>
      <c r="BP107" s="200"/>
      <c r="BQ107" s="133"/>
      <c r="BS107" s="14">
        <v>100</v>
      </c>
      <c r="BT107" s="245"/>
      <c r="BU107" s="246"/>
      <c r="BV107" s="130"/>
      <c r="BW107" s="132"/>
      <c r="BX107" s="100" t="s">
        <v>38</v>
      </c>
      <c r="BZ107" s="68"/>
      <c r="CB107" s="125"/>
      <c r="CC107" s="103" t="s">
        <v>38</v>
      </c>
      <c r="CD107" s="74" t="s">
        <v>131</v>
      </c>
      <c r="CE107" s="68"/>
      <c r="CF107" s="68"/>
      <c r="CG107" s="68"/>
      <c r="CH107" s="68"/>
      <c r="CI107" s="68"/>
      <c r="CJ107" s="68"/>
      <c r="CK107" s="68"/>
    </row>
    <row r="108" spans="28:92" ht="30" customHeight="1" thickBot="1" x14ac:dyDescent="0.2">
      <c r="AB108" s="14">
        <v>101</v>
      </c>
      <c r="AC108" s="141"/>
      <c r="AD108" s="200"/>
      <c r="AE108" s="200"/>
      <c r="AF108" s="141"/>
      <c r="AG108" s="133"/>
      <c r="AH108" s="133"/>
      <c r="AI108" s="138"/>
      <c r="AJ108" s="133"/>
      <c r="AK108" s="139"/>
      <c r="AM108" s="14">
        <v>101</v>
      </c>
      <c r="AN108" s="140"/>
      <c r="AO108" s="200"/>
      <c r="AP108" s="141"/>
      <c r="AQ108" s="133"/>
      <c r="AR108" s="166"/>
      <c r="BD108" s="14">
        <v>101</v>
      </c>
      <c r="BE108" s="221"/>
      <c r="BF108" s="222"/>
      <c r="BG108" s="134"/>
      <c r="BH108" s="136"/>
      <c r="BI108" s="135"/>
      <c r="BJ108" s="43">
        <f t="shared" si="4"/>
        <v>0</v>
      </c>
      <c r="BL108" s="14">
        <v>101</v>
      </c>
      <c r="BM108" s="221"/>
      <c r="BN108" s="222"/>
      <c r="BO108" s="134"/>
      <c r="BP108" s="200"/>
      <c r="BQ108" s="133"/>
      <c r="BS108" s="14">
        <v>101</v>
      </c>
      <c r="BT108" s="243"/>
      <c r="BU108" s="244"/>
      <c r="BV108" s="130"/>
      <c r="BW108" s="132"/>
      <c r="BX108" s="100" t="s">
        <v>38</v>
      </c>
      <c r="BZ108" s="68"/>
      <c r="CA108" s="68"/>
      <c r="CB108" s="68"/>
      <c r="CC108" s="69"/>
      <c r="CD108" s="68"/>
      <c r="CE108" s="68"/>
      <c r="CF108" s="68"/>
      <c r="CG108" s="68"/>
      <c r="CH108" s="68"/>
      <c r="CI108" s="68"/>
      <c r="CJ108" s="68"/>
      <c r="CK108" s="68"/>
    </row>
    <row r="109" spans="28:92" ht="30" customHeight="1" thickBot="1" x14ac:dyDescent="0.2">
      <c r="AB109" s="14">
        <v>102</v>
      </c>
      <c r="AC109" s="141"/>
      <c r="AD109" s="200"/>
      <c r="AE109" s="140"/>
      <c r="AF109" s="141"/>
      <c r="AG109" s="133"/>
      <c r="AH109" s="133"/>
      <c r="AI109" s="138"/>
      <c r="AJ109" s="133"/>
      <c r="AK109" s="139"/>
      <c r="AM109" s="14">
        <v>102</v>
      </c>
      <c r="AN109" s="140"/>
      <c r="AO109" s="200"/>
      <c r="AP109" s="141"/>
      <c r="AQ109" s="133"/>
      <c r="AR109" s="166"/>
      <c r="BD109" s="14">
        <v>102</v>
      </c>
      <c r="BE109" s="221"/>
      <c r="BF109" s="222"/>
      <c r="BG109" s="134"/>
      <c r="BH109" s="136"/>
      <c r="BI109" s="136"/>
      <c r="BJ109" s="43">
        <f t="shared" si="4"/>
        <v>0</v>
      </c>
      <c r="BL109" s="14">
        <v>102</v>
      </c>
      <c r="BM109" s="221"/>
      <c r="BN109" s="222"/>
      <c r="BO109" s="134"/>
      <c r="BP109" s="200"/>
      <c r="BQ109" s="133"/>
      <c r="BS109" s="14">
        <v>102</v>
      </c>
      <c r="BT109" s="245"/>
      <c r="BU109" s="246"/>
      <c r="BV109" s="130"/>
      <c r="BW109" s="132"/>
      <c r="BX109" s="100" t="s">
        <v>38</v>
      </c>
      <c r="BZ109" s="197" t="s">
        <v>691</v>
      </c>
      <c r="CA109" s="197"/>
      <c r="CB109" s="197"/>
      <c r="CC109" s="69"/>
      <c r="CD109" s="197"/>
      <c r="CE109" s="197"/>
      <c r="CF109" s="197"/>
      <c r="CG109" s="197"/>
      <c r="CH109" s="197"/>
      <c r="CI109" s="197"/>
      <c r="CJ109" s="197"/>
      <c r="CK109" s="197"/>
      <c r="CL109" s="206"/>
      <c r="CM109" s="206"/>
      <c r="CN109" s="206"/>
    </row>
    <row r="110" spans="28:92" ht="30" customHeight="1" thickBot="1" x14ac:dyDescent="0.2">
      <c r="AB110" s="38">
        <v>103</v>
      </c>
      <c r="AC110" s="141"/>
      <c r="AD110" s="200"/>
      <c r="AE110" s="200"/>
      <c r="AF110" s="133"/>
      <c r="AG110" s="133"/>
      <c r="AH110" s="133"/>
      <c r="AI110" s="138"/>
      <c r="AJ110" s="133"/>
      <c r="AK110" s="139"/>
      <c r="AM110" s="14">
        <v>103</v>
      </c>
      <c r="AN110" s="140"/>
      <c r="AO110" s="200"/>
      <c r="AP110" s="141"/>
      <c r="AQ110" s="133"/>
      <c r="AR110" s="166"/>
      <c r="BD110" s="14">
        <v>103</v>
      </c>
      <c r="BE110" s="221"/>
      <c r="BF110" s="222"/>
      <c r="BG110" s="134"/>
      <c r="BH110" s="136"/>
      <c r="BI110" s="136"/>
      <c r="BJ110" s="43">
        <f t="shared" si="4"/>
        <v>0</v>
      </c>
      <c r="BL110" s="14">
        <v>103</v>
      </c>
      <c r="BM110" s="221"/>
      <c r="BN110" s="222"/>
      <c r="BO110" s="134"/>
      <c r="BP110" s="200"/>
      <c r="BQ110" s="133"/>
      <c r="BS110" s="14">
        <v>103</v>
      </c>
      <c r="BT110" s="243"/>
      <c r="BU110" s="244"/>
      <c r="BV110" s="130"/>
      <c r="BW110" s="132"/>
      <c r="BX110" s="100" t="s">
        <v>38</v>
      </c>
      <c r="BZ110" s="197"/>
      <c r="CA110" s="197" t="s">
        <v>681</v>
      </c>
      <c r="CB110" s="197"/>
      <c r="CC110" s="69"/>
      <c r="CD110" s="197"/>
      <c r="CE110" s="197"/>
      <c r="CF110" s="197"/>
      <c r="CG110" s="197"/>
      <c r="CH110" s="197"/>
      <c r="CI110" s="197"/>
      <c r="CJ110" s="197"/>
      <c r="CK110" s="197"/>
      <c r="CL110" s="206"/>
      <c r="CM110" s="206"/>
      <c r="CN110" s="206"/>
    </row>
    <row r="111" spans="28:92" ht="30" customHeight="1" thickBot="1" x14ac:dyDescent="0.2">
      <c r="AB111" s="14">
        <v>104</v>
      </c>
      <c r="AC111" s="141"/>
      <c r="AD111" s="200"/>
      <c r="AE111" s="140"/>
      <c r="AF111" s="141"/>
      <c r="AG111" s="133"/>
      <c r="AH111" s="133"/>
      <c r="AI111" s="138"/>
      <c r="AJ111" s="133"/>
      <c r="AK111" s="139"/>
      <c r="AM111" s="14">
        <v>104</v>
      </c>
      <c r="AN111" s="140"/>
      <c r="AO111" s="200"/>
      <c r="AP111" s="141"/>
      <c r="AQ111" s="133"/>
      <c r="AR111" s="166"/>
      <c r="BD111" s="14">
        <v>104</v>
      </c>
      <c r="BE111" s="221"/>
      <c r="BF111" s="222"/>
      <c r="BG111" s="134"/>
      <c r="BH111" s="136"/>
      <c r="BI111" s="135"/>
      <c r="BJ111" s="43">
        <f t="shared" si="4"/>
        <v>0</v>
      </c>
      <c r="BL111" s="14">
        <v>104</v>
      </c>
      <c r="BM111" s="221"/>
      <c r="BN111" s="222"/>
      <c r="BO111" s="134"/>
      <c r="BP111" s="200"/>
      <c r="BQ111" s="133"/>
      <c r="BS111" s="14">
        <v>104</v>
      </c>
      <c r="BT111" s="245"/>
      <c r="BU111" s="246"/>
      <c r="BV111" s="130"/>
      <c r="BW111" s="132"/>
      <c r="BX111" s="100" t="s">
        <v>38</v>
      </c>
      <c r="BZ111" s="197"/>
      <c r="CA111" s="109" t="s">
        <v>49</v>
      </c>
      <c r="CB111" s="201"/>
      <c r="CC111" s="69"/>
      <c r="CD111" s="197"/>
      <c r="CE111" s="197"/>
      <c r="CF111" s="197"/>
      <c r="CG111" s="197"/>
      <c r="CH111" s="197"/>
      <c r="CI111" s="197"/>
      <c r="CJ111" s="197"/>
      <c r="CK111" s="197"/>
      <c r="CL111" s="206"/>
      <c r="CM111" s="206"/>
      <c r="CN111" s="206"/>
    </row>
    <row r="112" spans="28:92" ht="30" customHeight="1" thickBot="1" x14ac:dyDescent="0.2">
      <c r="AB112" s="14">
        <v>105</v>
      </c>
      <c r="AC112" s="141"/>
      <c r="AD112" s="200"/>
      <c r="AE112" s="200"/>
      <c r="AF112" s="141"/>
      <c r="AG112" s="133"/>
      <c r="AH112" s="133"/>
      <c r="AI112" s="138"/>
      <c r="AJ112" s="133"/>
      <c r="AK112" s="139"/>
      <c r="AM112" s="38">
        <v>105</v>
      </c>
      <c r="AN112" s="140"/>
      <c r="AO112" s="200"/>
      <c r="AP112" s="141"/>
      <c r="AQ112" s="133"/>
      <c r="AR112" s="166"/>
      <c r="BD112" s="38">
        <v>105</v>
      </c>
      <c r="BE112" s="221"/>
      <c r="BF112" s="222"/>
      <c r="BG112" s="134"/>
      <c r="BH112" s="136"/>
      <c r="BI112" s="136"/>
      <c r="BJ112" s="43">
        <f t="shared" si="4"/>
        <v>0</v>
      </c>
      <c r="BL112" s="38">
        <v>105</v>
      </c>
      <c r="BM112" s="221"/>
      <c r="BN112" s="222"/>
      <c r="BO112" s="134"/>
      <c r="BP112" s="200"/>
      <c r="BQ112" s="133"/>
      <c r="BS112" s="38">
        <v>105</v>
      </c>
      <c r="BT112" s="243"/>
      <c r="BU112" s="244"/>
      <c r="BV112" s="130"/>
      <c r="BW112" s="132"/>
      <c r="BX112" s="100" t="s">
        <v>38</v>
      </c>
      <c r="BZ112" s="197"/>
      <c r="CA112" s="198" t="s">
        <v>673</v>
      </c>
      <c r="CB112" s="197"/>
      <c r="CC112" s="69"/>
      <c r="CD112" s="197"/>
      <c r="CE112" s="197"/>
      <c r="CF112" s="197"/>
      <c r="CG112" s="197"/>
      <c r="CH112" s="197"/>
      <c r="CI112" s="197"/>
      <c r="CJ112" s="197"/>
      <c r="CK112" s="197"/>
      <c r="CL112" s="206"/>
      <c r="CM112" s="206"/>
      <c r="CN112" s="206"/>
    </row>
    <row r="113" spans="28:92" ht="30" customHeight="1" thickBot="1" x14ac:dyDescent="0.2">
      <c r="AB113" s="14">
        <v>106</v>
      </c>
      <c r="AC113" s="141"/>
      <c r="AD113" s="200"/>
      <c r="AE113" s="140"/>
      <c r="AF113" s="133"/>
      <c r="AG113" s="133"/>
      <c r="AH113" s="133"/>
      <c r="AI113" s="138"/>
      <c r="AJ113" s="133"/>
      <c r="AK113" s="139"/>
      <c r="AM113" s="14">
        <v>106</v>
      </c>
      <c r="AN113" s="140"/>
      <c r="AO113" s="200"/>
      <c r="AP113" s="141"/>
      <c r="AQ113" s="133"/>
      <c r="AR113" s="166"/>
      <c r="BD113" s="14">
        <v>106</v>
      </c>
      <c r="BE113" s="221"/>
      <c r="BF113" s="222"/>
      <c r="BG113" s="134"/>
      <c r="BH113" s="136"/>
      <c r="BI113" s="135"/>
      <c r="BJ113" s="43">
        <f t="shared" si="4"/>
        <v>0</v>
      </c>
      <c r="BL113" s="14">
        <v>106</v>
      </c>
      <c r="BM113" s="221"/>
      <c r="BN113" s="222"/>
      <c r="BO113" s="134"/>
      <c r="BP113" s="200"/>
      <c r="BQ113" s="133"/>
      <c r="BS113" s="14">
        <v>106</v>
      </c>
      <c r="BT113" s="245"/>
      <c r="BU113" s="246"/>
      <c r="BV113" s="130"/>
      <c r="BW113" s="132"/>
      <c r="BX113" s="100" t="s">
        <v>38</v>
      </c>
      <c r="BZ113" s="197"/>
      <c r="CA113" s="197"/>
      <c r="CB113" s="202"/>
      <c r="CC113" s="104" t="s">
        <v>674</v>
      </c>
      <c r="CD113" s="74" t="s">
        <v>675</v>
      </c>
      <c r="CE113" s="198"/>
      <c r="CF113" s="198"/>
      <c r="CG113" s="198"/>
      <c r="CH113" s="198"/>
      <c r="CI113" s="198"/>
      <c r="CJ113" s="198"/>
      <c r="CK113" s="198"/>
      <c r="CL113" s="204"/>
      <c r="CM113" s="204"/>
      <c r="CN113" s="204"/>
    </row>
    <row r="114" spans="28:92" ht="30" customHeight="1" thickBot="1" x14ac:dyDescent="0.2">
      <c r="AB114" s="14">
        <v>107</v>
      </c>
      <c r="AC114" s="141"/>
      <c r="AD114" s="200"/>
      <c r="AE114" s="200"/>
      <c r="AF114" s="141"/>
      <c r="AG114" s="133"/>
      <c r="AH114" s="133"/>
      <c r="AI114" s="138"/>
      <c r="AJ114" s="133"/>
      <c r="AK114" s="139"/>
      <c r="AM114" s="14">
        <v>107</v>
      </c>
      <c r="AN114" s="140"/>
      <c r="AO114" s="200"/>
      <c r="AP114" s="141"/>
      <c r="AQ114" s="133"/>
      <c r="AR114" s="166"/>
      <c r="BD114" s="14">
        <v>107</v>
      </c>
      <c r="BE114" s="221"/>
      <c r="BF114" s="222"/>
      <c r="BG114" s="134"/>
      <c r="BH114" s="136"/>
      <c r="BI114" s="136"/>
      <c r="BJ114" s="43">
        <f t="shared" si="4"/>
        <v>0</v>
      </c>
      <c r="BL114" s="14">
        <v>107</v>
      </c>
      <c r="BM114" s="221"/>
      <c r="BN114" s="222"/>
      <c r="BO114" s="134"/>
      <c r="BP114" s="200"/>
      <c r="BQ114" s="133"/>
      <c r="BS114" s="14">
        <v>107</v>
      </c>
      <c r="BT114" s="243"/>
      <c r="BU114" s="244"/>
      <c r="BV114" s="130"/>
      <c r="BW114" s="132"/>
      <c r="BX114" s="100" t="s">
        <v>38</v>
      </c>
      <c r="BZ114" s="197"/>
      <c r="CA114" s="198" t="s">
        <v>679</v>
      </c>
      <c r="CB114" s="197"/>
      <c r="CC114" s="69"/>
      <c r="CD114" s="197"/>
      <c r="CE114" s="197"/>
      <c r="CF114" s="197"/>
      <c r="CG114" s="197"/>
      <c r="CH114" s="197"/>
      <c r="CI114" s="197"/>
      <c r="CJ114" s="197"/>
      <c r="CK114" s="197"/>
      <c r="CL114" s="206"/>
      <c r="CM114" s="206"/>
      <c r="CN114" s="206"/>
    </row>
    <row r="115" spans="28:92" ht="30" customHeight="1" thickBot="1" x14ac:dyDescent="0.2">
      <c r="AB115" s="14">
        <v>108</v>
      </c>
      <c r="AC115" s="141"/>
      <c r="AD115" s="200"/>
      <c r="AE115" s="140"/>
      <c r="AF115" s="141"/>
      <c r="AG115" s="133"/>
      <c r="AH115" s="133"/>
      <c r="AI115" s="138"/>
      <c r="AJ115" s="133"/>
      <c r="AK115" s="139"/>
      <c r="AM115" s="14">
        <v>108</v>
      </c>
      <c r="AN115" s="140"/>
      <c r="AO115" s="200"/>
      <c r="AP115" s="141"/>
      <c r="AQ115" s="133"/>
      <c r="AR115" s="166"/>
      <c r="BD115" s="14">
        <v>108</v>
      </c>
      <c r="BE115" s="221"/>
      <c r="BF115" s="222"/>
      <c r="BG115" s="134"/>
      <c r="BH115" s="136"/>
      <c r="BI115" s="136"/>
      <c r="BJ115" s="43">
        <f t="shared" si="4"/>
        <v>0</v>
      </c>
      <c r="BL115" s="14">
        <v>108</v>
      </c>
      <c r="BM115" s="221"/>
      <c r="BN115" s="222"/>
      <c r="BO115" s="134"/>
      <c r="BP115" s="200"/>
      <c r="BQ115" s="133"/>
      <c r="BS115" s="14">
        <v>108</v>
      </c>
      <c r="BT115" s="245"/>
      <c r="BU115" s="246"/>
      <c r="BV115" s="130"/>
      <c r="BW115" s="132"/>
      <c r="BX115" s="100" t="s">
        <v>38</v>
      </c>
      <c r="BZ115" s="197"/>
      <c r="CA115" s="109" t="s">
        <v>49</v>
      </c>
      <c r="CB115" s="201"/>
      <c r="CC115" s="203"/>
      <c r="CD115" s="203"/>
      <c r="CE115" s="203"/>
      <c r="CF115" s="203"/>
      <c r="CG115" s="203"/>
      <c r="CH115" s="203"/>
      <c r="CI115" s="203"/>
      <c r="CJ115" s="203"/>
      <c r="CK115" s="203"/>
      <c r="CL115" s="206"/>
      <c r="CM115" s="206"/>
      <c r="CN115" s="206"/>
    </row>
    <row r="116" spans="28:92" ht="30" customHeight="1" thickBot="1" x14ac:dyDescent="0.2">
      <c r="AB116" s="38">
        <v>109</v>
      </c>
      <c r="AC116" s="141"/>
      <c r="AD116" s="200"/>
      <c r="AE116" s="200"/>
      <c r="AF116" s="133"/>
      <c r="AG116" s="133"/>
      <c r="AH116" s="133"/>
      <c r="AI116" s="138"/>
      <c r="AJ116" s="133"/>
      <c r="AK116" s="139"/>
      <c r="AM116" s="14">
        <v>109</v>
      </c>
      <c r="AN116" s="140"/>
      <c r="AO116" s="200"/>
      <c r="AP116" s="141"/>
      <c r="AQ116" s="133"/>
      <c r="AR116" s="166"/>
      <c r="BD116" s="14">
        <v>109</v>
      </c>
      <c r="BE116" s="221"/>
      <c r="BF116" s="222"/>
      <c r="BG116" s="134"/>
      <c r="BH116" s="136"/>
      <c r="BI116" s="135"/>
      <c r="BJ116" s="43">
        <f t="shared" si="4"/>
        <v>0</v>
      </c>
      <c r="BL116" s="14">
        <v>109</v>
      </c>
      <c r="BM116" s="221"/>
      <c r="BN116" s="222"/>
      <c r="BO116" s="134"/>
      <c r="BP116" s="200"/>
      <c r="BQ116" s="133"/>
      <c r="BS116" s="14">
        <v>109</v>
      </c>
      <c r="BT116" s="243"/>
      <c r="BU116" s="244"/>
      <c r="BV116" s="130"/>
      <c r="BW116" s="132"/>
      <c r="BX116" s="100" t="s">
        <v>38</v>
      </c>
      <c r="BZ116" s="197"/>
      <c r="CA116" s="199" t="s">
        <v>692</v>
      </c>
      <c r="CB116" s="197"/>
      <c r="CC116" s="69"/>
      <c r="CD116" s="197"/>
      <c r="CE116" s="197"/>
      <c r="CF116" s="197"/>
      <c r="CG116" s="197"/>
      <c r="CH116" s="197"/>
      <c r="CI116" s="197"/>
      <c r="CJ116" s="197"/>
      <c r="CK116" s="197"/>
      <c r="CL116" s="206"/>
      <c r="CM116" s="206"/>
      <c r="CN116" s="206"/>
    </row>
    <row r="117" spans="28:92" ht="30" customHeight="1" thickBot="1" x14ac:dyDescent="0.2">
      <c r="AB117" s="14">
        <v>110</v>
      </c>
      <c r="AC117" s="141"/>
      <c r="AD117" s="200"/>
      <c r="AE117" s="140"/>
      <c r="AF117" s="141"/>
      <c r="AG117" s="133"/>
      <c r="AH117" s="133"/>
      <c r="AI117" s="138"/>
      <c r="AJ117" s="133"/>
      <c r="AK117" s="139"/>
      <c r="AM117" s="14">
        <v>110</v>
      </c>
      <c r="AN117" s="140"/>
      <c r="AO117" s="200"/>
      <c r="AP117" s="141"/>
      <c r="AQ117" s="133"/>
      <c r="AR117" s="166"/>
      <c r="BD117" s="14">
        <v>110</v>
      </c>
      <c r="BE117" s="221"/>
      <c r="BF117" s="222"/>
      <c r="BG117" s="134"/>
      <c r="BH117" s="136"/>
      <c r="BI117" s="136"/>
      <c r="BJ117" s="43">
        <f t="shared" si="4"/>
        <v>0</v>
      </c>
      <c r="BL117" s="14">
        <v>110</v>
      </c>
      <c r="BM117" s="221"/>
      <c r="BN117" s="222"/>
      <c r="BO117" s="134"/>
      <c r="BP117" s="200"/>
      <c r="BQ117" s="133"/>
      <c r="BS117" s="14">
        <v>110</v>
      </c>
      <c r="BT117" s="245"/>
      <c r="BU117" s="246"/>
      <c r="BV117" s="130"/>
      <c r="BW117" s="132"/>
      <c r="BX117" s="100" t="s">
        <v>38</v>
      </c>
      <c r="BZ117" s="197"/>
      <c r="CA117" s="249"/>
      <c r="CB117" s="250"/>
      <c r="CC117" s="250"/>
      <c r="CD117" s="250"/>
      <c r="CE117" s="250"/>
      <c r="CF117" s="250"/>
      <c r="CG117" s="250"/>
      <c r="CH117" s="250"/>
      <c r="CI117" s="250"/>
      <c r="CJ117" s="250"/>
      <c r="CK117" s="251"/>
    </row>
    <row r="118" spans="28:92" ht="30" customHeight="1" thickBot="1" x14ac:dyDescent="0.2">
      <c r="AB118" s="14">
        <v>111</v>
      </c>
      <c r="AC118" s="141"/>
      <c r="AD118" s="200"/>
      <c r="AE118" s="200"/>
      <c r="AF118" s="141"/>
      <c r="AG118" s="133"/>
      <c r="AH118" s="133"/>
      <c r="AI118" s="138"/>
      <c r="AJ118" s="133"/>
      <c r="AK118" s="139"/>
      <c r="AM118" s="14">
        <v>111</v>
      </c>
      <c r="AN118" s="140"/>
      <c r="AO118" s="200"/>
      <c r="AP118" s="141"/>
      <c r="AQ118" s="133"/>
      <c r="AR118" s="166"/>
      <c r="BD118" s="14">
        <v>111</v>
      </c>
      <c r="BE118" s="221"/>
      <c r="BF118" s="222"/>
      <c r="BG118" s="134"/>
      <c r="BH118" s="136"/>
      <c r="BI118" s="135"/>
      <c r="BJ118" s="43">
        <f t="shared" si="4"/>
        <v>0</v>
      </c>
      <c r="BL118" s="14">
        <v>111</v>
      </c>
      <c r="BM118" s="221"/>
      <c r="BN118" s="222"/>
      <c r="BO118" s="134"/>
      <c r="BP118" s="200"/>
      <c r="BQ118" s="133"/>
      <c r="BS118" s="14">
        <v>111</v>
      </c>
      <c r="BT118" s="243"/>
      <c r="BU118" s="244"/>
      <c r="BV118" s="130"/>
      <c r="BW118" s="132"/>
      <c r="BX118" s="100" t="s">
        <v>38</v>
      </c>
      <c r="BZ118" s="197"/>
    </row>
    <row r="119" spans="28:92" ht="30" customHeight="1" thickBot="1" x14ac:dyDescent="0.2">
      <c r="AB119" s="14">
        <v>112</v>
      </c>
      <c r="AC119" s="141"/>
      <c r="AD119" s="200"/>
      <c r="AE119" s="140"/>
      <c r="AF119" s="133"/>
      <c r="AG119" s="133"/>
      <c r="AH119" s="133"/>
      <c r="AI119" s="138"/>
      <c r="AJ119" s="133"/>
      <c r="AK119" s="139"/>
      <c r="AM119" s="14">
        <v>112</v>
      </c>
      <c r="AN119" s="140"/>
      <c r="AO119" s="200"/>
      <c r="AP119" s="141"/>
      <c r="AQ119" s="133"/>
      <c r="AR119" s="166"/>
      <c r="BD119" s="14">
        <v>112</v>
      </c>
      <c r="BE119" s="221"/>
      <c r="BF119" s="222"/>
      <c r="BG119" s="134"/>
      <c r="BH119" s="136"/>
      <c r="BI119" s="136"/>
      <c r="BJ119" s="43">
        <f t="shared" si="4"/>
        <v>0</v>
      </c>
      <c r="BL119" s="14">
        <v>112</v>
      </c>
      <c r="BM119" s="221"/>
      <c r="BN119" s="222"/>
      <c r="BO119" s="134"/>
      <c r="BP119" s="200"/>
      <c r="BQ119" s="133"/>
      <c r="BS119" s="14">
        <v>112</v>
      </c>
      <c r="BT119" s="245"/>
      <c r="BU119" s="246"/>
      <c r="BV119" s="130"/>
      <c r="BW119" s="132"/>
      <c r="BX119" s="100" t="s">
        <v>38</v>
      </c>
      <c r="BZ119" s="197"/>
      <c r="CA119" s="197" t="s">
        <v>682</v>
      </c>
      <c r="CB119" s="197"/>
      <c r="CC119" s="69"/>
      <c r="CD119" s="197"/>
      <c r="CE119" s="197"/>
      <c r="CF119" s="197"/>
      <c r="CG119" s="197"/>
      <c r="CH119" s="197"/>
      <c r="CI119" s="197"/>
      <c r="CJ119" s="197"/>
      <c r="CK119" s="197"/>
      <c r="CL119" s="206"/>
      <c r="CM119" s="206"/>
    </row>
    <row r="120" spans="28:92" ht="30" customHeight="1" thickBot="1" x14ac:dyDescent="0.2">
      <c r="AB120" s="14">
        <v>113</v>
      </c>
      <c r="AC120" s="141"/>
      <c r="AD120" s="200"/>
      <c r="AE120" s="200"/>
      <c r="AF120" s="141"/>
      <c r="AG120" s="133"/>
      <c r="AH120" s="133"/>
      <c r="AI120" s="138"/>
      <c r="AJ120" s="133"/>
      <c r="AK120" s="139"/>
      <c r="AM120" s="38">
        <v>113</v>
      </c>
      <c r="AN120" s="140"/>
      <c r="AO120" s="200"/>
      <c r="AP120" s="141"/>
      <c r="AQ120" s="133"/>
      <c r="AR120" s="166"/>
      <c r="BD120" s="38">
        <v>113</v>
      </c>
      <c r="BE120" s="221"/>
      <c r="BF120" s="222"/>
      <c r="BG120" s="134"/>
      <c r="BH120" s="136"/>
      <c r="BI120" s="136"/>
      <c r="BJ120" s="43">
        <f t="shared" si="4"/>
        <v>0</v>
      </c>
      <c r="BL120" s="38">
        <v>113</v>
      </c>
      <c r="BM120" s="221"/>
      <c r="BN120" s="222"/>
      <c r="BO120" s="134"/>
      <c r="BP120" s="200"/>
      <c r="BQ120" s="133"/>
      <c r="BS120" s="38">
        <v>113</v>
      </c>
      <c r="BT120" s="243"/>
      <c r="BU120" s="244"/>
      <c r="BV120" s="130"/>
      <c r="BW120" s="132"/>
      <c r="BX120" s="100" t="s">
        <v>38</v>
      </c>
      <c r="BZ120" s="197"/>
      <c r="CA120" s="109" t="s">
        <v>49</v>
      </c>
      <c r="CB120" s="201"/>
      <c r="CC120" s="69"/>
      <c r="CD120" s="197"/>
      <c r="CE120" s="197"/>
      <c r="CF120" s="197"/>
      <c r="CG120" s="197"/>
      <c r="CH120" s="197"/>
      <c r="CI120" s="197"/>
      <c r="CJ120" s="197"/>
      <c r="CK120" s="197"/>
      <c r="CL120" s="206"/>
      <c r="CM120" s="206"/>
    </row>
    <row r="121" spans="28:92" ht="30" customHeight="1" thickBot="1" x14ac:dyDescent="0.2">
      <c r="AB121" s="14">
        <v>114</v>
      </c>
      <c r="AC121" s="141"/>
      <c r="AD121" s="200"/>
      <c r="AE121" s="140"/>
      <c r="AF121" s="141"/>
      <c r="AG121" s="133"/>
      <c r="AH121" s="133"/>
      <c r="AI121" s="138"/>
      <c r="AJ121" s="133"/>
      <c r="AK121" s="139"/>
      <c r="AM121" s="14">
        <v>114</v>
      </c>
      <c r="AN121" s="140"/>
      <c r="AO121" s="200"/>
      <c r="AP121" s="141"/>
      <c r="AQ121" s="133"/>
      <c r="AR121" s="166"/>
      <c r="BD121" s="14">
        <v>114</v>
      </c>
      <c r="BE121" s="221"/>
      <c r="BF121" s="222"/>
      <c r="BG121" s="134"/>
      <c r="BH121" s="136"/>
      <c r="BI121" s="135"/>
      <c r="BJ121" s="43">
        <f t="shared" si="4"/>
        <v>0</v>
      </c>
      <c r="BL121" s="14">
        <v>114</v>
      </c>
      <c r="BM121" s="221"/>
      <c r="BN121" s="222"/>
      <c r="BO121" s="134"/>
      <c r="BP121" s="200"/>
      <c r="BQ121" s="133"/>
      <c r="BS121" s="14">
        <v>114</v>
      </c>
      <c r="BT121" s="245"/>
      <c r="BU121" s="246"/>
      <c r="BV121" s="130"/>
      <c r="BW121" s="132"/>
      <c r="BX121" s="100" t="s">
        <v>38</v>
      </c>
      <c r="BZ121" s="197"/>
      <c r="CA121" s="198" t="s">
        <v>673</v>
      </c>
      <c r="CB121" s="197"/>
      <c r="CC121" s="69"/>
      <c r="CD121" s="197"/>
      <c r="CE121" s="197"/>
      <c r="CF121" s="197"/>
      <c r="CG121" s="197"/>
      <c r="CH121" s="197"/>
      <c r="CI121" s="197"/>
      <c r="CJ121" s="197"/>
      <c r="CK121" s="197"/>
      <c r="CL121" s="206"/>
      <c r="CM121" s="206"/>
    </row>
    <row r="122" spans="28:92" ht="30" customHeight="1" thickBot="1" x14ac:dyDescent="0.2">
      <c r="AB122" s="38">
        <v>115</v>
      </c>
      <c r="AC122" s="141"/>
      <c r="AD122" s="200"/>
      <c r="AE122" s="200"/>
      <c r="AF122" s="133"/>
      <c r="AG122" s="133"/>
      <c r="AH122" s="133"/>
      <c r="AI122" s="138"/>
      <c r="AJ122" s="133"/>
      <c r="AK122" s="139"/>
      <c r="AM122" s="14">
        <v>115</v>
      </c>
      <c r="AN122" s="140"/>
      <c r="AO122" s="200"/>
      <c r="AP122" s="141"/>
      <c r="AQ122" s="133"/>
      <c r="AR122" s="166"/>
      <c r="BD122" s="14">
        <v>115</v>
      </c>
      <c r="BE122" s="221"/>
      <c r="BF122" s="222"/>
      <c r="BG122" s="134"/>
      <c r="BH122" s="136"/>
      <c r="BI122" s="136"/>
      <c r="BJ122" s="43">
        <f t="shared" si="4"/>
        <v>0</v>
      </c>
      <c r="BL122" s="14">
        <v>115</v>
      </c>
      <c r="BM122" s="221"/>
      <c r="BN122" s="222"/>
      <c r="BO122" s="134"/>
      <c r="BP122" s="200"/>
      <c r="BQ122" s="133"/>
      <c r="BS122" s="14">
        <v>115</v>
      </c>
      <c r="BT122" s="243"/>
      <c r="BU122" s="244"/>
      <c r="BV122" s="130"/>
      <c r="BW122" s="132"/>
      <c r="BX122" s="100" t="s">
        <v>38</v>
      </c>
      <c r="BZ122" s="197"/>
      <c r="CA122" s="197"/>
      <c r="CB122" s="207"/>
      <c r="CC122" s="104" t="s">
        <v>674</v>
      </c>
      <c r="CD122" s="205" t="s">
        <v>684</v>
      </c>
      <c r="CE122" s="197"/>
      <c r="CF122" s="197"/>
      <c r="CG122" s="197"/>
      <c r="CH122" s="197"/>
      <c r="CI122" s="197"/>
      <c r="CJ122" s="197"/>
      <c r="CK122" s="197"/>
      <c r="CL122" s="206"/>
      <c r="CM122" s="206"/>
    </row>
    <row r="123" spans="28:92" ht="30" customHeight="1" thickBot="1" x14ac:dyDescent="0.2">
      <c r="AB123" s="14">
        <v>116</v>
      </c>
      <c r="AC123" s="141"/>
      <c r="AD123" s="200"/>
      <c r="AE123" s="140"/>
      <c r="AF123" s="141"/>
      <c r="AG123" s="133"/>
      <c r="AH123" s="133"/>
      <c r="AI123" s="138"/>
      <c r="AJ123" s="133"/>
      <c r="AK123" s="139"/>
      <c r="AM123" s="14">
        <v>116</v>
      </c>
      <c r="AN123" s="140"/>
      <c r="AO123" s="200"/>
      <c r="AP123" s="141"/>
      <c r="AQ123" s="133"/>
      <c r="AR123" s="166"/>
      <c r="BD123" s="14">
        <v>116</v>
      </c>
      <c r="BE123" s="221"/>
      <c r="BF123" s="222"/>
      <c r="BG123" s="134"/>
      <c r="BH123" s="136"/>
      <c r="BI123" s="135"/>
      <c r="BJ123" s="43">
        <f t="shared" si="4"/>
        <v>0</v>
      </c>
      <c r="BL123" s="14">
        <v>116</v>
      </c>
      <c r="BM123" s="221"/>
      <c r="BN123" s="222"/>
      <c r="BO123" s="134"/>
      <c r="BP123" s="200"/>
      <c r="BQ123" s="133"/>
      <c r="BS123" s="14">
        <v>116</v>
      </c>
      <c r="BT123" s="245"/>
      <c r="BU123" s="246"/>
      <c r="BV123" s="130"/>
      <c r="BW123" s="132"/>
      <c r="BX123" s="100" t="s">
        <v>38</v>
      </c>
      <c r="BZ123" s="197"/>
      <c r="CA123" s="198" t="s">
        <v>677</v>
      </c>
      <c r="CB123" s="197"/>
      <c r="CC123" s="69"/>
      <c r="CD123" s="197"/>
      <c r="CE123" s="197"/>
      <c r="CF123" s="197"/>
      <c r="CG123" s="197"/>
      <c r="CH123" s="197"/>
      <c r="CI123" s="197"/>
      <c r="CJ123" s="197"/>
      <c r="CK123" s="197"/>
      <c r="CL123" s="206"/>
      <c r="CM123" s="206"/>
    </row>
    <row r="124" spans="28:92" ht="30" customHeight="1" thickBot="1" x14ac:dyDescent="0.2">
      <c r="AB124" s="14">
        <v>117</v>
      </c>
      <c r="AC124" s="141"/>
      <c r="AD124" s="200"/>
      <c r="AE124" s="200"/>
      <c r="AF124" s="141"/>
      <c r="AG124" s="133"/>
      <c r="AH124" s="133"/>
      <c r="AI124" s="138"/>
      <c r="AJ124" s="133"/>
      <c r="AK124" s="139"/>
      <c r="AM124" s="14">
        <v>117</v>
      </c>
      <c r="AN124" s="140"/>
      <c r="AO124" s="200"/>
      <c r="AP124" s="141"/>
      <c r="AQ124" s="133"/>
      <c r="AR124" s="166"/>
      <c r="BD124" s="14">
        <v>117</v>
      </c>
      <c r="BE124" s="221"/>
      <c r="BF124" s="222"/>
      <c r="BG124" s="134"/>
      <c r="BH124" s="136"/>
      <c r="BI124" s="136"/>
      <c r="BJ124" s="43">
        <f t="shared" si="4"/>
        <v>0</v>
      </c>
      <c r="BL124" s="14">
        <v>117</v>
      </c>
      <c r="BM124" s="221"/>
      <c r="BN124" s="222"/>
      <c r="BO124" s="134"/>
      <c r="BP124" s="200"/>
      <c r="BQ124" s="133"/>
      <c r="BS124" s="14">
        <v>117</v>
      </c>
      <c r="BT124" s="243"/>
      <c r="BU124" s="244"/>
      <c r="BV124" s="130"/>
      <c r="BW124" s="132"/>
      <c r="BX124" s="100" t="s">
        <v>38</v>
      </c>
      <c r="BZ124" s="197"/>
      <c r="CA124" s="109" t="s">
        <v>49</v>
      </c>
      <c r="CB124" s="201"/>
      <c r="CC124" s="203"/>
      <c r="CD124" s="203"/>
      <c r="CE124" s="203"/>
      <c r="CF124" s="203"/>
      <c r="CG124" s="203"/>
      <c r="CH124" s="203"/>
      <c r="CI124" s="203"/>
      <c r="CJ124" s="203"/>
      <c r="CK124" s="203"/>
      <c r="CL124" s="206"/>
      <c r="CM124" s="206"/>
    </row>
    <row r="125" spans="28:92" ht="30" customHeight="1" thickBot="1" x14ac:dyDescent="0.2">
      <c r="AB125" s="14">
        <v>118</v>
      </c>
      <c r="AC125" s="141"/>
      <c r="AD125" s="200"/>
      <c r="AE125" s="140"/>
      <c r="AF125" s="133"/>
      <c r="AG125" s="133"/>
      <c r="AH125" s="133"/>
      <c r="AI125" s="138"/>
      <c r="AJ125" s="133"/>
      <c r="AK125" s="139"/>
      <c r="AM125" s="14">
        <v>118</v>
      </c>
      <c r="AN125" s="140"/>
      <c r="AO125" s="200"/>
      <c r="AP125" s="141"/>
      <c r="AQ125" s="133"/>
      <c r="AR125" s="166"/>
      <c r="BD125" s="14">
        <v>118</v>
      </c>
      <c r="BE125" s="221"/>
      <c r="BF125" s="222"/>
      <c r="BG125" s="134"/>
      <c r="BH125" s="136"/>
      <c r="BI125" s="136"/>
      <c r="BJ125" s="43">
        <f t="shared" si="4"/>
        <v>0</v>
      </c>
      <c r="BL125" s="14">
        <v>118</v>
      </c>
      <c r="BM125" s="221"/>
      <c r="BN125" s="222"/>
      <c r="BO125" s="134"/>
      <c r="BP125" s="200"/>
      <c r="BQ125" s="133"/>
      <c r="BS125" s="14">
        <v>118</v>
      </c>
      <c r="BT125" s="245"/>
      <c r="BU125" s="246"/>
      <c r="BV125" s="130"/>
      <c r="BW125" s="132"/>
      <c r="BX125" s="100" t="s">
        <v>38</v>
      </c>
      <c r="BZ125" s="197"/>
      <c r="CA125" s="63" t="s">
        <v>693</v>
      </c>
    </row>
    <row r="126" spans="28:92" ht="30" customHeight="1" thickBot="1" x14ac:dyDescent="0.2">
      <c r="AB126" s="14">
        <v>119</v>
      </c>
      <c r="AC126" s="141"/>
      <c r="AD126" s="200"/>
      <c r="AE126" s="200"/>
      <c r="AF126" s="141"/>
      <c r="AG126" s="133"/>
      <c r="AH126" s="133"/>
      <c r="AI126" s="138"/>
      <c r="AJ126" s="133"/>
      <c r="AK126" s="139"/>
      <c r="AM126" s="14">
        <v>119</v>
      </c>
      <c r="AN126" s="140"/>
      <c r="AO126" s="200"/>
      <c r="AP126" s="141"/>
      <c r="AQ126" s="133"/>
      <c r="AR126" s="166"/>
      <c r="BD126" s="14">
        <v>119</v>
      </c>
      <c r="BE126" s="221"/>
      <c r="BF126" s="222"/>
      <c r="BG126" s="134"/>
      <c r="BH126" s="136"/>
      <c r="BI126" s="135"/>
      <c r="BJ126" s="43">
        <f t="shared" si="4"/>
        <v>0</v>
      </c>
      <c r="BL126" s="14">
        <v>119</v>
      </c>
      <c r="BM126" s="221"/>
      <c r="BN126" s="222"/>
      <c r="BO126" s="134"/>
      <c r="BP126" s="200"/>
      <c r="BQ126" s="133"/>
      <c r="BS126" s="14">
        <v>119</v>
      </c>
      <c r="BT126" s="243"/>
      <c r="BU126" s="244"/>
      <c r="BV126" s="130"/>
      <c r="BW126" s="132"/>
      <c r="BX126" s="100" t="s">
        <v>38</v>
      </c>
      <c r="BZ126" s="197"/>
      <c r="CA126" s="249"/>
      <c r="CB126" s="250"/>
      <c r="CC126" s="250"/>
      <c r="CD126" s="250"/>
      <c r="CE126" s="250"/>
      <c r="CF126" s="250"/>
      <c r="CG126" s="250"/>
      <c r="CH126" s="250"/>
      <c r="CI126" s="250"/>
      <c r="CJ126" s="250"/>
      <c r="CK126" s="251"/>
    </row>
    <row r="127" spans="28:92" ht="30" customHeight="1" thickBot="1" x14ac:dyDescent="0.2">
      <c r="AB127" s="14">
        <v>120</v>
      </c>
      <c r="AC127" s="141"/>
      <c r="AD127" s="200"/>
      <c r="AE127" s="140"/>
      <c r="AF127" s="141"/>
      <c r="AG127" s="133"/>
      <c r="AH127" s="133"/>
      <c r="AI127" s="138"/>
      <c r="AJ127" s="133"/>
      <c r="AK127" s="139"/>
      <c r="AM127" s="14">
        <v>120</v>
      </c>
      <c r="AN127" s="140"/>
      <c r="AO127" s="200"/>
      <c r="AP127" s="141"/>
      <c r="AQ127" s="133"/>
      <c r="AR127" s="166"/>
      <c r="BD127" s="14">
        <v>120</v>
      </c>
      <c r="BE127" s="221"/>
      <c r="BF127" s="222"/>
      <c r="BG127" s="134"/>
      <c r="BH127" s="136"/>
      <c r="BI127" s="136"/>
      <c r="BJ127" s="43">
        <f t="shared" si="4"/>
        <v>0</v>
      </c>
      <c r="BL127" s="14">
        <v>120</v>
      </c>
      <c r="BM127" s="221"/>
      <c r="BN127" s="222"/>
      <c r="BO127" s="134"/>
      <c r="BP127" s="200"/>
      <c r="BQ127" s="133"/>
      <c r="BS127" s="14">
        <v>120</v>
      </c>
      <c r="BT127" s="245"/>
      <c r="BU127" s="246"/>
      <c r="BV127" s="130"/>
      <c r="BW127" s="132"/>
      <c r="BX127" s="100" t="s">
        <v>38</v>
      </c>
      <c r="BZ127" s="197"/>
    </row>
    <row r="128" spans="28:92" ht="30" customHeight="1" thickBot="1" x14ac:dyDescent="0.2">
      <c r="AB128" s="38">
        <v>121</v>
      </c>
      <c r="AC128" s="141"/>
      <c r="AD128" s="200"/>
      <c r="AE128" s="200"/>
      <c r="AF128" s="133"/>
      <c r="AG128" s="133"/>
      <c r="AH128" s="133"/>
      <c r="AI128" s="138"/>
      <c r="AJ128" s="133"/>
      <c r="AK128" s="139"/>
      <c r="AM128" s="38">
        <v>121</v>
      </c>
      <c r="AN128" s="140"/>
      <c r="AO128" s="200"/>
      <c r="AP128" s="141"/>
      <c r="AQ128" s="133"/>
      <c r="AR128" s="166"/>
      <c r="BD128" s="38">
        <v>121</v>
      </c>
      <c r="BE128" s="221"/>
      <c r="BF128" s="222"/>
      <c r="BG128" s="134"/>
      <c r="BH128" s="136"/>
      <c r="BI128" s="135"/>
      <c r="BJ128" s="43">
        <f t="shared" si="4"/>
        <v>0</v>
      </c>
      <c r="BL128" s="38">
        <v>121</v>
      </c>
      <c r="BM128" s="221"/>
      <c r="BN128" s="222"/>
      <c r="BO128" s="134"/>
      <c r="BP128" s="200"/>
      <c r="BQ128" s="133"/>
      <c r="BS128" s="38">
        <v>121</v>
      </c>
      <c r="BT128" s="243"/>
      <c r="BU128" s="244"/>
      <c r="BV128" s="130"/>
      <c r="BW128" s="132"/>
      <c r="BX128" s="100" t="s">
        <v>38</v>
      </c>
      <c r="BZ128" s="197"/>
      <c r="CA128" s="199" t="s">
        <v>690</v>
      </c>
    </row>
    <row r="129" spans="28:92" ht="30" customHeight="1" thickBot="1" x14ac:dyDescent="0.2">
      <c r="AB129" s="14">
        <v>122</v>
      </c>
      <c r="AC129" s="141"/>
      <c r="AD129" s="200"/>
      <c r="AE129" s="140"/>
      <c r="AF129" s="141"/>
      <c r="AG129" s="133"/>
      <c r="AH129" s="133"/>
      <c r="AI129" s="138"/>
      <c r="AJ129" s="133"/>
      <c r="AK129" s="139"/>
      <c r="AM129" s="14">
        <v>122</v>
      </c>
      <c r="AN129" s="140"/>
      <c r="AO129" s="200"/>
      <c r="AP129" s="141"/>
      <c r="AQ129" s="133"/>
      <c r="AR129" s="166"/>
      <c r="BD129" s="14">
        <v>122</v>
      </c>
      <c r="BE129" s="221"/>
      <c r="BF129" s="222"/>
      <c r="BG129" s="134"/>
      <c r="BH129" s="136"/>
      <c r="BI129" s="136"/>
      <c r="BJ129" s="43">
        <f t="shared" si="4"/>
        <v>0</v>
      </c>
      <c r="BL129" s="14">
        <v>122</v>
      </c>
      <c r="BM129" s="221"/>
      <c r="BN129" s="222"/>
      <c r="BO129" s="134"/>
      <c r="BP129" s="200"/>
      <c r="BQ129" s="133"/>
      <c r="BS129" s="14">
        <v>122</v>
      </c>
      <c r="BT129" s="245"/>
      <c r="BU129" s="246"/>
      <c r="BV129" s="130"/>
      <c r="BW129" s="132"/>
      <c r="BX129" s="100" t="s">
        <v>38</v>
      </c>
      <c r="BZ129" s="197"/>
      <c r="CA129" s="109" t="s">
        <v>49</v>
      </c>
      <c r="CB129" s="201"/>
    </row>
    <row r="130" spans="28:92" ht="30" customHeight="1" thickBot="1" x14ac:dyDescent="0.2">
      <c r="AB130" s="14">
        <v>123</v>
      </c>
      <c r="AC130" s="141"/>
      <c r="AD130" s="200"/>
      <c r="AE130" s="200"/>
      <c r="AF130" s="141"/>
      <c r="AG130" s="133"/>
      <c r="AH130" s="133"/>
      <c r="AI130" s="138"/>
      <c r="AJ130" s="133"/>
      <c r="AK130" s="139"/>
      <c r="AM130" s="14">
        <v>123</v>
      </c>
      <c r="AN130" s="140"/>
      <c r="AO130" s="200"/>
      <c r="AP130" s="141"/>
      <c r="AQ130" s="133"/>
      <c r="AR130" s="166"/>
      <c r="BD130" s="14">
        <v>123</v>
      </c>
      <c r="BE130" s="221"/>
      <c r="BF130" s="222"/>
      <c r="BG130" s="134"/>
      <c r="BH130" s="136"/>
      <c r="BI130" s="136"/>
      <c r="BJ130" s="43">
        <f t="shared" si="4"/>
        <v>0</v>
      </c>
      <c r="BL130" s="14">
        <v>123</v>
      </c>
      <c r="BM130" s="221"/>
      <c r="BN130" s="222"/>
      <c r="BO130" s="134"/>
      <c r="BP130" s="200"/>
      <c r="BQ130" s="133"/>
      <c r="BS130" s="14">
        <v>123</v>
      </c>
      <c r="BT130" s="243"/>
      <c r="BU130" s="244"/>
      <c r="BV130" s="130"/>
      <c r="BW130" s="132"/>
      <c r="BX130" s="100" t="s">
        <v>38</v>
      </c>
      <c r="CA130" s="198" t="s">
        <v>673</v>
      </c>
      <c r="CB130" s="197"/>
      <c r="CC130" s="69"/>
      <c r="CD130" s="197"/>
      <c r="CE130" s="197"/>
      <c r="CF130" s="197"/>
      <c r="CG130" s="197"/>
      <c r="CH130" s="197"/>
      <c r="CI130" s="197"/>
      <c r="CJ130" s="197"/>
      <c r="CK130" s="197"/>
      <c r="CL130" s="206"/>
      <c r="CM130" s="206"/>
      <c r="CN130" s="206"/>
    </row>
    <row r="131" spans="28:92" ht="30" customHeight="1" thickBot="1" x14ac:dyDescent="0.2">
      <c r="AB131" s="14">
        <v>124</v>
      </c>
      <c r="AC131" s="141"/>
      <c r="AD131" s="200"/>
      <c r="AE131" s="140"/>
      <c r="AF131" s="133"/>
      <c r="AG131" s="133"/>
      <c r="AH131" s="133"/>
      <c r="AI131" s="138"/>
      <c r="AJ131" s="133"/>
      <c r="AK131" s="139"/>
      <c r="AM131" s="14">
        <v>124</v>
      </c>
      <c r="AN131" s="140"/>
      <c r="AO131" s="200"/>
      <c r="AP131" s="141"/>
      <c r="AQ131" s="133"/>
      <c r="AR131" s="166"/>
      <c r="BD131" s="14">
        <v>124</v>
      </c>
      <c r="BE131" s="221"/>
      <c r="BF131" s="222"/>
      <c r="BG131" s="134"/>
      <c r="BH131" s="136"/>
      <c r="BI131" s="135"/>
      <c r="BJ131" s="43">
        <f t="shared" si="4"/>
        <v>0</v>
      </c>
      <c r="BL131" s="14">
        <v>124</v>
      </c>
      <c r="BM131" s="221"/>
      <c r="BN131" s="222"/>
      <c r="BO131" s="134"/>
      <c r="BP131" s="200"/>
      <c r="BQ131" s="133"/>
      <c r="BS131" s="14">
        <v>124</v>
      </c>
      <c r="BT131" s="245"/>
      <c r="BU131" s="246"/>
      <c r="BV131" s="130"/>
      <c r="BW131" s="132"/>
      <c r="BX131" s="100" t="s">
        <v>38</v>
      </c>
      <c r="CA131" s="197"/>
      <c r="CB131" s="207"/>
      <c r="CC131" s="104" t="s">
        <v>674</v>
      </c>
      <c r="CD131" s="205" t="s">
        <v>683</v>
      </c>
      <c r="CE131" s="197"/>
      <c r="CF131" s="197"/>
      <c r="CG131" s="197"/>
      <c r="CH131" s="197"/>
      <c r="CI131" s="197"/>
      <c r="CJ131" s="197"/>
      <c r="CK131" s="197"/>
      <c r="CL131" s="206"/>
      <c r="CM131" s="206"/>
      <c r="CN131" s="206"/>
    </row>
    <row r="132" spans="28:92" ht="30" customHeight="1" thickBot="1" x14ac:dyDescent="0.2">
      <c r="AB132" s="14">
        <v>125</v>
      </c>
      <c r="AC132" s="141"/>
      <c r="AD132" s="200"/>
      <c r="AE132" s="200"/>
      <c r="AF132" s="141"/>
      <c r="AG132" s="133"/>
      <c r="AH132" s="133"/>
      <c r="AI132" s="138"/>
      <c r="AJ132" s="133"/>
      <c r="AK132" s="139"/>
      <c r="AM132" s="14">
        <v>125</v>
      </c>
      <c r="AN132" s="140"/>
      <c r="AO132" s="200"/>
      <c r="AP132" s="141"/>
      <c r="AQ132" s="133"/>
      <c r="AR132" s="166"/>
      <c r="BD132" s="14">
        <v>125</v>
      </c>
      <c r="BE132" s="221"/>
      <c r="BF132" s="222"/>
      <c r="BG132" s="134"/>
      <c r="BH132" s="136"/>
      <c r="BI132" s="136"/>
      <c r="BJ132" s="43">
        <f t="shared" si="4"/>
        <v>0</v>
      </c>
      <c r="BL132" s="14">
        <v>125</v>
      </c>
      <c r="BM132" s="221"/>
      <c r="BN132" s="222"/>
      <c r="BO132" s="134"/>
      <c r="BP132" s="200"/>
      <c r="BQ132" s="133"/>
      <c r="BS132" s="14">
        <v>125</v>
      </c>
      <c r="BT132" s="243"/>
      <c r="BU132" s="244"/>
      <c r="BV132" s="130"/>
      <c r="BW132" s="132"/>
      <c r="BX132" s="100" t="s">
        <v>38</v>
      </c>
      <c r="CA132" s="198" t="s">
        <v>680</v>
      </c>
      <c r="CB132" s="197"/>
      <c r="CC132" s="69"/>
      <c r="CD132" s="197"/>
      <c r="CE132" s="197"/>
      <c r="CF132" s="197"/>
      <c r="CG132" s="197"/>
      <c r="CH132" s="197"/>
      <c r="CI132" s="197"/>
      <c r="CJ132" s="197"/>
      <c r="CK132" s="197"/>
      <c r="CL132" s="206"/>
      <c r="CM132" s="206"/>
      <c r="CN132" s="206"/>
    </row>
    <row r="133" spans="28:92" ht="30" customHeight="1" thickBot="1" x14ac:dyDescent="0.2">
      <c r="AB133" s="14">
        <v>126</v>
      </c>
      <c r="AC133" s="141"/>
      <c r="AD133" s="200"/>
      <c r="AE133" s="140"/>
      <c r="AF133" s="141"/>
      <c r="AG133" s="133"/>
      <c r="AH133" s="133"/>
      <c r="AI133" s="138"/>
      <c r="AJ133" s="133"/>
      <c r="AK133" s="139"/>
      <c r="AM133" s="14">
        <v>126</v>
      </c>
      <c r="AN133" s="140"/>
      <c r="AO133" s="200"/>
      <c r="AP133" s="141"/>
      <c r="AQ133" s="133"/>
      <c r="AR133" s="166"/>
      <c r="BD133" s="14">
        <v>126</v>
      </c>
      <c r="BE133" s="221"/>
      <c r="BF133" s="222"/>
      <c r="BG133" s="134"/>
      <c r="BH133" s="136"/>
      <c r="BI133" s="135"/>
      <c r="BJ133" s="43">
        <f t="shared" si="4"/>
        <v>0</v>
      </c>
      <c r="BL133" s="14">
        <v>126</v>
      </c>
      <c r="BM133" s="221"/>
      <c r="BN133" s="222"/>
      <c r="BO133" s="134"/>
      <c r="BP133" s="200"/>
      <c r="BQ133" s="133"/>
      <c r="BS133" s="14">
        <v>126</v>
      </c>
      <c r="BT133" s="245"/>
      <c r="BU133" s="246"/>
      <c r="BV133" s="130"/>
      <c r="BW133" s="132"/>
      <c r="BX133" s="100" t="s">
        <v>38</v>
      </c>
      <c r="CA133" s="109" t="s">
        <v>49</v>
      </c>
      <c r="CB133" s="201"/>
      <c r="CC133" s="203"/>
      <c r="CD133" s="203"/>
      <c r="CE133" s="203"/>
      <c r="CF133" s="203"/>
      <c r="CG133" s="203"/>
      <c r="CH133" s="203"/>
      <c r="CI133" s="203"/>
      <c r="CJ133" s="203"/>
      <c r="CK133" s="203"/>
      <c r="CL133" s="206"/>
      <c r="CM133" s="206"/>
      <c r="CN133" s="206"/>
    </row>
    <row r="134" spans="28:92" ht="30" customHeight="1" thickBot="1" x14ac:dyDescent="0.2">
      <c r="AB134" s="38">
        <v>127</v>
      </c>
      <c r="AC134" s="141"/>
      <c r="AD134" s="200"/>
      <c r="AE134" s="200"/>
      <c r="AF134" s="133"/>
      <c r="AG134" s="133"/>
      <c r="AH134" s="133"/>
      <c r="AI134" s="138"/>
      <c r="AJ134" s="133"/>
      <c r="AK134" s="139"/>
      <c r="AM134" s="14">
        <v>127</v>
      </c>
      <c r="AN134" s="140"/>
      <c r="AO134" s="200"/>
      <c r="AP134" s="141"/>
      <c r="AQ134" s="133"/>
      <c r="AR134" s="166"/>
      <c r="BD134" s="14">
        <v>127</v>
      </c>
      <c r="BE134" s="221"/>
      <c r="BF134" s="222"/>
      <c r="BG134" s="134"/>
      <c r="BH134" s="136"/>
      <c r="BI134" s="136"/>
      <c r="BJ134" s="43">
        <f t="shared" si="4"/>
        <v>0</v>
      </c>
      <c r="BL134" s="14">
        <v>127</v>
      </c>
      <c r="BM134" s="221"/>
      <c r="BN134" s="222"/>
      <c r="BO134" s="134"/>
      <c r="BP134" s="200"/>
      <c r="BQ134" s="133"/>
      <c r="BS134" s="14">
        <v>127</v>
      </c>
      <c r="BT134" s="243"/>
      <c r="BU134" s="244"/>
      <c r="BV134" s="130"/>
      <c r="BW134" s="132"/>
      <c r="BX134" s="100" t="s">
        <v>38</v>
      </c>
      <c r="CA134" s="63" t="s">
        <v>694</v>
      </c>
    </row>
    <row r="135" spans="28:92" ht="30" customHeight="1" thickBot="1" x14ac:dyDescent="0.2">
      <c r="AB135" s="14">
        <v>128</v>
      </c>
      <c r="AC135" s="141"/>
      <c r="AD135" s="200"/>
      <c r="AE135" s="140"/>
      <c r="AF135" s="141"/>
      <c r="AG135" s="133"/>
      <c r="AH135" s="133"/>
      <c r="AI135" s="138"/>
      <c r="AJ135" s="133"/>
      <c r="AK135" s="139"/>
      <c r="AM135" s="14">
        <v>128</v>
      </c>
      <c r="AN135" s="140"/>
      <c r="AO135" s="200"/>
      <c r="AP135" s="141"/>
      <c r="AQ135" s="133"/>
      <c r="AR135" s="166"/>
      <c r="BD135" s="14">
        <v>128</v>
      </c>
      <c r="BE135" s="221"/>
      <c r="BF135" s="222"/>
      <c r="BG135" s="134"/>
      <c r="BH135" s="136"/>
      <c r="BI135" s="136"/>
      <c r="BJ135" s="43">
        <f t="shared" si="4"/>
        <v>0</v>
      </c>
      <c r="BL135" s="14">
        <v>128</v>
      </c>
      <c r="BM135" s="221"/>
      <c r="BN135" s="222"/>
      <c r="BO135" s="134"/>
      <c r="BP135" s="200"/>
      <c r="BQ135" s="133"/>
      <c r="BS135" s="14">
        <v>128</v>
      </c>
      <c r="BT135" s="245"/>
      <c r="BU135" s="246"/>
      <c r="BV135" s="130"/>
      <c r="BW135" s="132"/>
      <c r="BX135" s="100" t="s">
        <v>38</v>
      </c>
      <c r="CA135" s="249"/>
      <c r="CB135" s="250"/>
      <c r="CC135" s="250"/>
      <c r="CD135" s="250"/>
      <c r="CE135" s="250"/>
      <c r="CF135" s="250"/>
      <c r="CG135" s="250"/>
      <c r="CH135" s="250"/>
      <c r="CI135" s="250"/>
      <c r="CJ135" s="250"/>
      <c r="CK135" s="251"/>
    </row>
    <row r="136" spans="28:92" ht="30" customHeight="1" thickBot="1" x14ac:dyDescent="0.2">
      <c r="AB136" s="14">
        <v>129</v>
      </c>
      <c r="AC136" s="141"/>
      <c r="AD136" s="200"/>
      <c r="AE136" s="200"/>
      <c r="AF136" s="141"/>
      <c r="AG136" s="133"/>
      <c r="AH136" s="133"/>
      <c r="AI136" s="138"/>
      <c r="AJ136" s="133"/>
      <c r="AK136" s="139"/>
      <c r="AM136" s="38">
        <v>129</v>
      </c>
      <c r="AN136" s="140"/>
      <c r="AO136" s="200"/>
      <c r="AP136" s="141"/>
      <c r="AQ136" s="133"/>
      <c r="AR136" s="166"/>
      <c r="BD136" s="38">
        <v>129</v>
      </c>
      <c r="BE136" s="221"/>
      <c r="BF136" s="222"/>
      <c r="BG136" s="134"/>
      <c r="BH136" s="136"/>
      <c r="BI136" s="135"/>
      <c r="BJ136" s="43">
        <f t="shared" si="4"/>
        <v>0</v>
      </c>
      <c r="BL136" s="38">
        <v>129</v>
      </c>
      <c r="BM136" s="221"/>
      <c r="BN136" s="222"/>
      <c r="BO136" s="134"/>
      <c r="BP136" s="200"/>
      <c r="BQ136" s="133"/>
      <c r="BS136" s="38">
        <v>129</v>
      </c>
      <c r="BT136" s="243"/>
      <c r="BU136" s="244"/>
      <c r="BV136" s="130"/>
      <c r="BW136" s="132"/>
      <c r="BX136" s="100" t="s">
        <v>38</v>
      </c>
    </row>
    <row r="137" spans="28:92" ht="30" customHeight="1" thickBot="1" x14ac:dyDescent="0.2">
      <c r="AB137" s="14">
        <v>130</v>
      </c>
      <c r="AC137" s="141"/>
      <c r="AD137" s="200"/>
      <c r="AE137" s="140"/>
      <c r="AF137" s="133"/>
      <c r="AG137" s="133"/>
      <c r="AH137" s="133"/>
      <c r="AI137" s="138"/>
      <c r="AJ137" s="133"/>
      <c r="AK137" s="139"/>
      <c r="AM137" s="14">
        <v>130</v>
      </c>
      <c r="AN137" s="140"/>
      <c r="AO137" s="200"/>
      <c r="AP137" s="141"/>
      <c r="AQ137" s="133"/>
      <c r="AR137" s="166"/>
      <c r="BD137" s="14">
        <v>130</v>
      </c>
      <c r="BE137" s="221"/>
      <c r="BF137" s="222"/>
      <c r="BG137" s="134"/>
      <c r="BH137" s="136"/>
      <c r="BI137" s="136"/>
      <c r="BJ137" s="43">
        <f t="shared" si="4"/>
        <v>0</v>
      </c>
      <c r="BL137" s="14">
        <v>130</v>
      </c>
      <c r="BM137" s="221"/>
      <c r="BN137" s="222"/>
      <c r="BO137" s="134"/>
      <c r="BP137" s="200"/>
      <c r="BQ137" s="133"/>
      <c r="BS137" s="14">
        <v>130</v>
      </c>
      <c r="BT137" s="245"/>
      <c r="BU137" s="246"/>
      <c r="BV137" s="130"/>
      <c r="BW137" s="132"/>
      <c r="BX137" s="100" t="s">
        <v>38</v>
      </c>
    </row>
    <row r="138" spans="28:92" ht="30" customHeight="1" thickBot="1" x14ac:dyDescent="0.2">
      <c r="AB138" s="14">
        <v>131</v>
      </c>
      <c r="AC138" s="141"/>
      <c r="AD138" s="200"/>
      <c r="AE138" s="200"/>
      <c r="AF138" s="141"/>
      <c r="AG138" s="133"/>
      <c r="AH138" s="133"/>
      <c r="AI138" s="138"/>
      <c r="AJ138" s="133"/>
      <c r="AK138" s="139"/>
      <c r="AM138" s="14">
        <v>131</v>
      </c>
      <c r="AN138" s="140"/>
      <c r="AO138" s="200"/>
      <c r="AP138" s="141"/>
      <c r="AQ138" s="133"/>
      <c r="AR138" s="166"/>
      <c r="BD138" s="14">
        <v>131</v>
      </c>
      <c r="BE138" s="221"/>
      <c r="BF138" s="222"/>
      <c r="BG138" s="134"/>
      <c r="BH138" s="136"/>
      <c r="BI138" s="135"/>
      <c r="BJ138" s="43">
        <f t="shared" si="4"/>
        <v>0</v>
      </c>
      <c r="BL138" s="14">
        <v>131</v>
      </c>
      <c r="BM138" s="221"/>
      <c r="BN138" s="222"/>
      <c r="BO138" s="134"/>
      <c r="BP138" s="200"/>
      <c r="BQ138" s="133"/>
      <c r="BS138" s="14">
        <v>131</v>
      </c>
      <c r="BT138" s="243"/>
      <c r="BU138" s="244"/>
      <c r="BV138" s="130"/>
      <c r="BW138" s="132"/>
      <c r="BX138" s="100" t="s">
        <v>38</v>
      </c>
    </row>
    <row r="139" spans="28:92" ht="30" customHeight="1" thickBot="1" x14ac:dyDescent="0.2">
      <c r="AB139" s="14">
        <v>132</v>
      </c>
      <c r="AC139" s="141"/>
      <c r="AD139" s="200"/>
      <c r="AE139" s="140"/>
      <c r="AF139" s="141"/>
      <c r="AG139" s="133"/>
      <c r="AH139" s="133"/>
      <c r="AI139" s="138"/>
      <c r="AJ139" s="133"/>
      <c r="AK139" s="139"/>
      <c r="AM139" s="14">
        <v>132</v>
      </c>
      <c r="AN139" s="140"/>
      <c r="AO139" s="200"/>
      <c r="AP139" s="141"/>
      <c r="AQ139" s="133"/>
      <c r="AR139" s="166"/>
      <c r="BD139" s="14">
        <v>132</v>
      </c>
      <c r="BE139" s="221"/>
      <c r="BF139" s="222"/>
      <c r="BG139" s="134"/>
      <c r="BH139" s="136"/>
      <c r="BI139" s="136"/>
      <c r="BJ139" s="43">
        <f t="shared" si="4"/>
        <v>0</v>
      </c>
      <c r="BL139" s="14">
        <v>132</v>
      </c>
      <c r="BM139" s="221"/>
      <c r="BN139" s="222"/>
      <c r="BO139" s="134"/>
      <c r="BP139" s="200"/>
      <c r="BQ139" s="133"/>
      <c r="BS139" s="14">
        <v>132</v>
      </c>
      <c r="BT139" s="245"/>
      <c r="BU139" s="246"/>
      <c r="BV139" s="130"/>
      <c r="BW139" s="132"/>
      <c r="BX139" s="100" t="s">
        <v>38</v>
      </c>
      <c r="CN139" s="206"/>
    </row>
    <row r="140" spans="28:92" ht="30" customHeight="1" thickBot="1" x14ac:dyDescent="0.2">
      <c r="AB140" s="38">
        <v>133</v>
      </c>
      <c r="AC140" s="141"/>
      <c r="AD140" s="200"/>
      <c r="AE140" s="200"/>
      <c r="AF140" s="133"/>
      <c r="AG140" s="133"/>
      <c r="AH140" s="133"/>
      <c r="AI140" s="138"/>
      <c r="AJ140" s="133"/>
      <c r="AK140" s="139"/>
      <c r="AM140" s="14">
        <v>133</v>
      </c>
      <c r="AN140" s="140"/>
      <c r="AO140" s="200"/>
      <c r="AP140" s="141"/>
      <c r="AQ140" s="133"/>
      <c r="AR140" s="166"/>
      <c r="BD140" s="14">
        <v>133</v>
      </c>
      <c r="BE140" s="221"/>
      <c r="BF140" s="222"/>
      <c r="BG140" s="134"/>
      <c r="BH140" s="136"/>
      <c r="BI140" s="136"/>
      <c r="BJ140" s="43">
        <f t="shared" si="4"/>
        <v>0</v>
      </c>
      <c r="BL140" s="14">
        <v>133</v>
      </c>
      <c r="BM140" s="221"/>
      <c r="BN140" s="222"/>
      <c r="BO140" s="134"/>
      <c r="BP140" s="200"/>
      <c r="BQ140" s="133"/>
      <c r="BS140" s="14">
        <v>133</v>
      </c>
      <c r="BT140" s="243"/>
      <c r="BU140" s="244"/>
      <c r="BV140" s="130"/>
      <c r="BW140" s="132"/>
      <c r="BX140" s="100" t="s">
        <v>38</v>
      </c>
    </row>
    <row r="141" spans="28:92" ht="30" customHeight="1" thickBot="1" x14ac:dyDescent="0.2">
      <c r="AB141" s="14">
        <v>134</v>
      </c>
      <c r="AC141" s="141"/>
      <c r="AD141" s="200"/>
      <c r="AE141" s="140"/>
      <c r="AF141" s="141"/>
      <c r="AG141" s="133"/>
      <c r="AH141" s="133"/>
      <c r="AI141" s="138"/>
      <c r="AJ141" s="133"/>
      <c r="AK141" s="139"/>
      <c r="AM141" s="14">
        <v>134</v>
      </c>
      <c r="AN141" s="140"/>
      <c r="AO141" s="200"/>
      <c r="AP141" s="141"/>
      <c r="AQ141" s="133"/>
      <c r="AR141" s="166"/>
      <c r="BD141" s="14">
        <v>134</v>
      </c>
      <c r="BE141" s="221"/>
      <c r="BF141" s="222"/>
      <c r="BG141" s="134"/>
      <c r="BH141" s="136"/>
      <c r="BI141" s="135"/>
      <c r="BJ141" s="43">
        <f t="shared" ref="BJ141:BJ152" si="5">BH141+BI141</f>
        <v>0</v>
      </c>
      <c r="BL141" s="14">
        <v>134</v>
      </c>
      <c r="BM141" s="221"/>
      <c r="BN141" s="222"/>
      <c r="BO141" s="134"/>
      <c r="BP141" s="200"/>
      <c r="BQ141" s="133"/>
      <c r="BS141" s="14">
        <v>134</v>
      </c>
      <c r="BT141" s="245"/>
      <c r="BU141" s="246"/>
      <c r="BV141" s="130"/>
      <c r="BW141" s="132"/>
      <c r="BX141" s="100" t="s">
        <v>38</v>
      </c>
    </row>
    <row r="142" spans="28:92" ht="30" customHeight="1" thickBot="1" x14ac:dyDescent="0.2">
      <c r="AB142" s="14">
        <v>135</v>
      </c>
      <c r="AC142" s="141"/>
      <c r="AD142" s="200"/>
      <c r="AE142" s="200"/>
      <c r="AF142" s="141"/>
      <c r="AG142" s="133"/>
      <c r="AH142" s="133"/>
      <c r="AI142" s="138"/>
      <c r="AJ142" s="133"/>
      <c r="AK142" s="139"/>
      <c r="AM142" s="14">
        <v>135</v>
      </c>
      <c r="AN142" s="140"/>
      <c r="AO142" s="200"/>
      <c r="AP142" s="141"/>
      <c r="AQ142" s="133"/>
      <c r="AR142" s="166"/>
      <c r="BD142" s="14">
        <v>135</v>
      </c>
      <c r="BE142" s="221"/>
      <c r="BF142" s="222"/>
      <c r="BG142" s="134"/>
      <c r="BH142" s="136"/>
      <c r="BI142" s="136"/>
      <c r="BJ142" s="43">
        <f t="shared" si="5"/>
        <v>0</v>
      </c>
      <c r="BL142" s="14">
        <v>135</v>
      </c>
      <c r="BM142" s="221"/>
      <c r="BN142" s="222"/>
      <c r="BO142" s="134"/>
      <c r="BP142" s="200"/>
      <c r="BQ142" s="133"/>
      <c r="BS142" s="14">
        <v>135</v>
      </c>
      <c r="BT142" s="243"/>
      <c r="BU142" s="244"/>
      <c r="BV142" s="130"/>
      <c r="BW142" s="132"/>
      <c r="BX142" s="100" t="s">
        <v>38</v>
      </c>
    </row>
    <row r="143" spans="28:92" ht="30" customHeight="1" thickBot="1" x14ac:dyDescent="0.2">
      <c r="AB143" s="14">
        <v>136</v>
      </c>
      <c r="AC143" s="141"/>
      <c r="AD143" s="200"/>
      <c r="AE143" s="140"/>
      <c r="AF143" s="133"/>
      <c r="AG143" s="133"/>
      <c r="AH143" s="133"/>
      <c r="AI143" s="138"/>
      <c r="AJ143" s="133"/>
      <c r="AK143" s="139"/>
      <c r="AM143" s="14">
        <v>136</v>
      </c>
      <c r="AN143" s="140"/>
      <c r="AO143" s="200"/>
      <c r="AP143" s="141"/>
      <c r="AQ143" s="133"/>
      <c r="AR143" s="166"/>
      <c r="BD143" s="14">
        <v>136</v>
      </c>
      <c r="BE143" s="221"/>
      <c r="BF143" s="222"/>
      <c r="BG143" s="134"/>
      <c r="BH143" s="136"/>
      <c r="BI143" s="135"/>
      <c r="BJ143" s="43">
        <f t="shared" si="5"/>
        <v>0</v>
      </c>
      <c r="BL143" s="14">
        <v>136</v>
      </c>
      <c r="BM143" s="221"/>
      <c r="BN143" s="222"/>
      <c r="BO143" s="134"/>
      <c r="BP143" s="200"/>
      <c r="BQ143" s="133"/>
      <c r="BS143" s="14">
        <v>136</v>
      </c>
      <c r="BT143" s="245"/>
      <c r="BU143" s="246"/>
      <c r="BV143" s="130"/>
      <c r="BW143" s="132"/>
      <c r="BX143" s="100" t="s">
        <v>38</v>
      </c>
    </row>
    <row r="144" spans="28:92" ht="30" customHeight="1" thickBot="1" x14ac:dyDescent="0.2">
      <c r="AB144" s="14">
        <v>137</v>
      </c>
      <c r="AC144" s="141"/>
      <c r="AD144" s="200"/>
      <c r="AE144" s="200"/>
      <c r="AF144" s="141"/>
      <c r="AG144" s="133"/>
      <c r="AH144" s="133"/>
      <c r="AI144" s="138"/>
      <c r="AJ144" s="133"/>
      <c r="AK144" s="139"/>
      <c r="AM144" s="38">
        <v>137</v>
      </c>
      <c r="AN144" s="140"/>
      <c r="AO144" s="200"/>
      <c r="AP144" s="141"/>
      <c r="AQ144" s="133"/>
      <c r="AR144" s="166"/>
      <c r="BD144" s="38">
        <v>137</v>
      </c>
      <c r="BE144" s="221"/>
      <c r="BF144" s="222"/>
      <c r="BG144" s="134"/>
      <c r="BH144" s="136"/>
      <c r="BI144" s="136"/>
      <c r="BJ144" s="43">
        <f t="shared" si="5"/>
        <v>0</v>
      </c>
      <c r="BL144" s="38">
        <v>137</v>
      </c>
      <c r="BM144" s="221"/>
      <c r="BN144" s="222"/>
      <c r="BO144" s="134"/>
      <c r="BP144" s="200"/>
      <c r="BQ144" s="133"/>
      <c r="BS144" s="38">
        <v>137</v>
      </c>
      <c r="BT144" s="243"/>
      <c r="BU144" s="244"/>
      <c r="BV144" s="130"/>
      <c r="BW144" s="132"/>
      <c r="BX144" s="100" t="s">
        <v>38</v>
      </c>
      <c r="CA144" s="210"/>
      <c r="CB144" s="212"/>
      <c r="CC144" s="211"/>
      <c r="CD144" s="209"/>
      <c r="CE144" s="208"/>
      <c r="CF144" s="208"/>
      <c r="CG144" s="208"/>
      <c r="CH144" s="208"/>
      <c r="CI144" s="208"/>
      <c r="CJ144" s="208"/>
      <c r="CK144" s="208"/>
      <c r="CL144" s="208"/>
    </row>
    <row r="145" spans="28:90" ht="30" customHeight="1" thickBot="1" x14ac:dyDescent="0.2">
      <c r="AB145" s="14">
        <v>138</v>
      </c>
      <c r="AC145" s="141"/>
      <c r="AD145" s="200"/>
      <c r="AE145" s="140"/>
      <c r="AF145" s="141"/>
      <c r="AG145" s="133"/>
      <c r="AH145" s="133"/>
      <c r="AI145" s="138"/>
      <c r="AJ145" s="133"/>
      <c r="AK145" s="139"/>
      <c r="AM145" s="14">
        <v>138</v>
      </c>
      <c r="AN145" s="140"/>
      <c r="AO145" s="200"/>
      <c r="AP145" s="141"/>
      <c r="AQ145" s="133"/>
      <c r="AR145" s="166"/>
      <c r="BD145" s="14">
        <v>138</v>
      </c>
      <c r="BE145" s="221"/>
      <c r="BF145" s="222"/>
      <c r="BG145" s="134"/>
      <c r="BH145" s="136"/>
      <c r="BI145" s="136"/>
      <c r="BJ145" s="43">
        <f t="shared" si="5"/>
        <v>0</v>
      </c>
      <c r="BL145" s="14">
        <v>138</v>
      </c>
      <c r="BM145" s="221"/>
      <c r="BN145" s="222"/>
      <c r="BO145" s="134"/>
      <c r="BP145" s="200"/>
      <c r="BQ145" s="133"/>
      <c r="BS145" s="14">
        <v>138</v>
      </c>
      <c r="BT145" s="245"/>
      <c r="BU145" s="246"/>
      <c r="BV145" s="130"/>
      <c r="BW145" s="132"/>
      <c r="BX145" s="100" t="s">
        <v>38</v>
      </c>
      <c r="CA145" s="210"/>
      <c r="CB145" s="210"/>
      <c r="CC145" s="208"/>
      <c r="CD145" s="209"/>
      <c r="CE145" s="208"/>
      <c r="CF145" s="208"/>
      <c r="CG145" s="208"/>
      <c r="CH145" s="208"/>
      <c r="CI145" s="208"/>
      <c r="CJ145" s="208"/>
      <c r="CK145" s="208"/>
      <c r="CL145" s="208"/>
    </row>
    <row r="146" spans="28:90" ht="30" customHeight="1" thickBot="1" x14ac:dyDescent="0.2">
      <c r="AB146" s="38">
        <v>139</v>
      </c>
      <c r="AC146" s="141"/>
      <c r="AD146" s="200"/>
      <c r="AE146" s="200"/>
      <c r="AF146" s="133"/>
      <c r="AG146" s="133"/>
      <c r="AH146" s="133"/>
      <c r="AI146" s="138"/>
      <c r="AJ146" s="133"/>
      <c r="AK146" s="139"/>
      <c r="AM146" s="14">
        <v>139</v>
      </c>
      <c r="AN146" s="140"/>
      <c r="AO146" s="200"/>
      <c r="AP146" s="141"/>
      <c r="AQ146" s="133"/>
      <c r="AR146" s="166"/>
      <c r="BD146" s="14">
        <v>139</v>
      </c>
      <c r="BE146" s="221"/>
      <c r="BF146" s="222"/>
      <c r="BG146" s="134"/>
      <c r="BH146" s="136"/>
      <c r="BI146" s="135"/>
      <c r="BJ146" s="43">
        <f t="shared" si="5"/>
        <v>0</v>
      </c>
      <c r="BL146" s="14">
        <v>139</v>
      </c>
      <c r="BM146" s="221"/>
      <c r="BN146" s="222"/>
      <c r="BO146" s="134"/>
      <c r="BP146" s="200"/>
      <c r="BQ146" s="133"/>
      <c r="BS146" s="14">
        <v>139</v>
      </c>
      <c r="BT146" s="243"/>
      <c r="BU146" s="244"/>
      <c r="BV146" s="130"/>
      <c r="BW146" s="132"/>
      <c r="BX146" s="100" t="s">
        <v>38</v>
      </c>
      <c r="CA146" s="210"/>
      <c r="CB146" s="253"/>
      <c r="CC146" s="253"/>
      <c r="CD146" s="253"/>
      <c r="CE146" s="253"/>
      <c r="CF146" s="253"/>
      <c r="CG146" s="253"/>
      <c r="CH146" s="253"/>
      <c r="CI146" s="253"/>
      <c r="CJ146" s="253"/>
      <c r="CK146" s="253"/>
      <c r="CL146" s="253"/>
    </row>
    <row r="147" spans="28:90" ht="30" customHeight="1" thickBot="1" x14ac:dyDescent="0.2">
      <c r="AB147" s="14">
        <v>140</v>
      </c>
      <c r="AC147" s="141"/>
      <c r="AD147" s="200"/>
      <c r="AE147" s="140"/>
      <c r="AF147" s="141"/>
      <c r="AG147" s="133"/>
      <c r="AH147" s="133"/>
      <c r="AI147" s="138"/>
      <c r="AJ147" s="133"/>
      <c r="AK147" s="139"/>
      <c r="AM147" s="14">
        <v>140</v>
      </c>
      <c r="AN147" s="140"/>
      <c r="AO147" s="200"/>
      <c r="AP147" s="141"/>
      <c r="AQ147" s="133"/>
      <c r="AR147" s="166"/>
      <c r="BD147" s="14">
        <v>140</v>
      </c>
      <c r="BE147" s="221"/>
      <c r="BF147" s="222"/>
      <c r="BG147" s="134"/>
      <c r="BH147" s="136"/>
      <c r="BI147" s="136"/>
      <c r="BJ147" s="43">
        <f t="shared" si="5"/>
        <v>0</v>
      </c>
      <c r="BL147" s="14">
        <v>140</v>
      </c>
      <c r="BM147" s="221"/>
      <c r="BN147" s="222"/>
      <c r="BO147" s="134"/>
      <c r="BP147" s="200"/>
      <c r="BQ147" s="133"/>
      <c r="BS147" s="14">
        <v>140</v>
      </c>
      <c r="BT147" s="245"/>
      <c r="BU147" s="246"/>
      <c r="BV147" s="130"/>
      <c r="BW147" s="132"/>
      <c r="BX147" s="100" t="s">
        <v>38</v>
      </c>
      <c r="CC147" s="63"/>
      <c r="CD147" s="65"/>
      <c r="CL147" s="63"/>
    </row>
    <row r="148" spans="28:90" ht="30" customHeight="1" thickBot="1" x14ac:dyDescent="0.2">
      <c r="AB148" s="14">
        <v>141</v>
      </c>
      <c r="AC148" s="141"/>
      <c r="AD148" s="200"/>
      <c r="AE148" s="200"/>
      <c r="AF148" s="141"/>
      <c r="AG148" s="133"/>
      <c r="AH148" s="133"/>
      <c r="AI148" s="138"/>
      <c r="AJ148" s="133"/>
      <c r="AK148" s="139"/>
      <c r="AM148" s="14">
        <v>141</v>
      </c>
      <c r="AN148" s="140"/>
      <c r="AO148" s="200"/>
      <c r="AP148" s="141"/>
      <c r="AQ148" s="133"/>
      <c r="AR148" s="166"/>
      <c r="BD148" s="14">
        <v>141</v>
      </c>
      <c r="BE148" s="221"/>
      <c r="BF148" s="222"/>
      <c r="BG148" s="134"/>
      <c r="BH148" s="136"/>
      <c r="BI148" s="135"/>
      <c r="BJ148" s="43">
        <f t="shared" si="5"/>
        <v>0</v>
      </c>
      <c r="BL148" s="14">
        <v>141</v>
      </c>
      <c r="BM148" s="221"/>
      <c r="BN148" s="222"/>
      <c r="BO148" s="134"/>
      <c r="BP148" s="200"/>
      <c r="BQ148" s="133"/>
      <c r="BS148" s="14">
        <v>141</v>
      </c>
      <c r="BT148" s="243"/>
      <c r="BU148" s="244"/>
      <c r="BV148" s="130"/>
      <c r="BW148" s="132"/>
      <c r="BX148" s="100" t="s">
        <v>38</v>
      </c>
      <c r="CB148" s="78"/>
      <c r="CC148" s="68"/>
      <c r="CD148" s="69"/>
      <c r="CE148" s="68"/>
      <c r="CF148" s="68"/>
      <c r="CG148" s="68"/>
      <c r="CH148" s="68"/>
      <c r="CL148" s="63"/>
    </row>
    <row r="149" spans="28:90" ht="30" customHeight="1" thickBot="1" x14ac:dyDescent="0.2">
      <c r="AB149" s="14">
        <v>142</v>
      </c>
      <c r="AC149" s="141"/>
      <c r="AD149" s="200"/>
      <c r="AE149" s="140"/>
      <c r="AF149" s="133"/>
      <c r="AG149" s="133"/>
      <c r="AH149" s="133"/>
      <c r="AI149" s="138"/>
      <c r="AJ149" s="133"/>
      <c r="AK149" s="139"/>
      <c r="AM149" s="14">
        <v>142</v>
      </c>
      <c r="AN149" s="140"/>
      <c r="AO149" s="200"/>
      <c r="AP149" s="141"/>
      <c r="AQ149" s="133"/>
      <c r="AR149" s="166"/>
      <c r="BD149" s="14">
        <v>142</v>
      </c>
      <c r="BE149" s="221"/>
      <c r="BF149" s="222"/>
      <c r="BG149" s="134"/>
      <c r="BH149" s="136"/>
      <c r="BI149" s="136"/>
      <c r="BJ149" s="43">
        <f t="shared" si="5"/>
        <v>0</v>
      </c>
      <c r="BL149" s="14">
        <v>142</v>
      </c>
      <c r="BM149" s="221"/>
      <c r="BN149" s="222"/>
      <c r="BO149" s="134"/>
      <c r="BP149" s="200"/>
      <c r="BQ149" s="133"/>
      <c r="BS149" s="14">
        <v>142</v>
      </c>
      <c r="BT149" s="245"/>
      <c r="BU149" s="246"/>
      <c r="BV149" s="130"/>
      <c r="BW149" s="132"/>
      <c r="BX149" s="100" t="s">
        <v>38</v>
      </c>
    </row>
    <row r="150" spans="28:90" ht="30" customHeight="1" thickBot="1" x14ac:dyDescent="0.2">
      <c r="AB150" s="14">
        <v>143</v>
      </c>
      <c r="AC150" s="141"/>
      <c r="AD150" s="200"/>
      <c r="AE150" s="200"/>
      <c r="AF150" s="141"/>
      <c r="AG150" s="133"/>
      <c r="AH150" s="133"/>
      <c r="AI150" s="138"/>
      <c r="AJ150" s="133"/>
      <c r="AK150" s="139"/>
      <c r="AM150" s="14">
        <v>143</v>
      </c>
      <c r="AN150" s="140"/>
      <c r="AO150" s="200"/>
      <c r="AP150" s="141"/>
      <c r="AQ150" s="133"/>
      <c r="AR150" s="166"/>
      <c r="BD150" s="14">
        <v>143</v>
      </c>
      <c r="BE150" s="221"/>
      <c r="BF150" s="222"/>
      <c r="BG150" s="134"/>
      <c r="BH150" s="136"/>
      <c r="BI150" s="136"/>
      <c r="BJ150" s="43">
        <f t="shared" si="5"/>
        <v>0</v>
      </c>
      <c r="BL150" s="14">
        <v>143</v>
      </c>
      <c r="BM150" s="221"/>
      <c r="BN150" s="222"/>
      <c r="BO150" s="134"/>
      <c r="BP150" s="200"/>
      <c r="BQ150" s="133"/>
      <c r="BS150" s="14">
        <v>143</v>
      </c>
      <c r="BT150" s="243"/>
      <c r="BU150" s="244"/>
      <c r="BV150" s="130"/>
      <c r="BW150" s="132"/>
      <c r="BX150" s="100" t="s">
        <v>38</v>
      </c>
    </row>
    <row r="151" spans="28:90" ht="30" customHeight="1" thickBot="1" x14ac:dyDescent="0.2">
      <c r="AB151" s="14">
        <v>144</v>
      </c>
      <c r="AC151" s="141"/>
      <c r="AD151" s="200"/>
      <c r="AE151" s="140"/>
      <c r="AF151" s="141"/>
      <c r="AG151" s="133"/>
      <c r="AH151" s="133"/>
      <c r="AI151" s="138"/>
      <c r="AJ151" s="133"/>
      <c r="AK151" s="139"/>
      <c r="AM151" s="14">
        <v>144</v>
      </c>
      <c r="AN151" s="140"/>
      <c r="AO151" s="200"/>
      <c r="AP151" s="141"/>
      <c r="AQ151" s="133"/>
      <c r="AR151" s="166"/>
      <c r="BD151" s="14">
        <v>144</v>
      </c>
      <c r="BE151" s="221"/>
      <c r="BF151" s="222"/>
      <c r="BG151" s="134"/>
      <c r="BH151" s="136"/>
      <c r="BI151" s="135"/>
      <c r="BJ151" s="43">
        <f t="shared" si="5"/>
        <v>0</v>
      </c>
      <c r="BL151" s="14">
        <v>144</v>
      </c>
      <c r="BM151" s="221"/>
      <c r="BN151" s="222"/>
      <c r="BO151" s="134"/>
      <c r="BP151" s="200"/>
      <c r="BQ151" s="133"/>
      <c r="BS151" s="14">
        <v>144</v>
      </c>
      <c r="BT151" s="245"/>
      <c r="BU151" s="246"/>
      <c r="BV151" s="130"/>
      <c r="BW151" s="132"/>
      <c r="BX151" s="100" t="s">
        <v>38</v>
      </c>
    </row>
    <row r="152" spans="28:90" ht="30" customHeight="1" thickBot="1" x14ac:dyDescent="0.2">
      <c r="AB152" s="38">
        <v>145</v>
      </c>
      <c r="AC152" s="141"/>
      <c r="AD152" s="200"/>
      <c r="AE152" s="200"/>
      <c r="AF152" s="133"/>
      <c r="AG152" s="133"/>
      <c r="AH152" s="133"/>
      <c r="AI152" s="138"/>
      <c r="AJ152" s="133"/>
      <c r="AK152" s="139"/>
      <c r="AM152" s="38">
        <v>145</v>
      </c>
      <c r="AN152" s="140"/>
      <c r="AO152" s="200"/>
      <c r="AP152" s="141"/>
      <c r="AQ152" s="133"/>
      <c r="AR152" s="166"/>
      <c r="BD152" s="38">
        <v>145</v>
      </c>
      <c r="BE152" s="221"/>
      <c r="BF152" s="222"/>
      <c r="BG152" s="134"/>
      <c r="BH152" s="136"/>
      <c r="BI152" s="136"/>
      <c r="BJ152" s="43">
        <f t="shared" si="5"/>
        <v>0</v>
      </c>
      <c r="BL152" s="38">
        <v>145</v>
      </c>
      <c r="BM152" s="221"/>
      <c r="BN152" s="222"/>
      <c r="BO152" s="134"/>
      <c r="BP152" s="200"/>
      <c r="BQ152" s="133"/>
      <c r="BS152" s="38">
        <v>145</v>
      </c>
      <c r="BT152" s="243"/>
      <c r="BU152" s="244"/>
      <c r="BV152" s="130"/>
      <c r="BW152" s="132"/>
      <c r="BX152" s="100" t="s">
        <v>38</v>
      </c>
    </row>
    <row r="153" spans="28:90" ht="30" customHeight="1" thickBot="1" x14ac:dyDescent="0.2">
      <c r="AB153" s="14">
        <v>146</v>
      </c>
      <c r="AC153" s="141"/>
      <c r="AD153" s="200"/>
      <c r="AE153" s="140"/>
      <c r="AF153" s="141"/>
      <c r="AG153" s="133"/>
      <c r="AH153" s="133"/>
      <c r="AI153" s="138"/>
      <c r="AJ153" s="133"/>
      <c r="AK153" s="139"/>
      <c r="AM153" s="14">
        <v>146</v>
      </c>
      <c r="AN153" s="140"/>
      <c r="AO153" s="200"/>
      <c r="AP153" s="141"/>
      <c r="AQ153" s="133"/>
      <c r="AR153" s="166"/>
      <c r="BD153" s="14">
        <v>146</v>
      </c>
      <c r="BE153" s="221"/>
      <c r="BF153" s="222"/>
      <c r="BG153" s="134"/>
      <c r="BH153" s="136"/>
      <c r="BI153" s="136"/>
      <c r="BJ153" s="43">
        <f t="shared" ref="BJ153:BJ157" si="6">BH153+BI153</f>
        <v>0</v>
      </c>
      <c r="BL153" s="14">
        <v>146</v>
      </c>
      <c r="BM153" s="221"/>
      <c r="BN153" s="222"/>
      <c r="BO153" s="134"/>
      <c r="BP153" s="200"/>
      <c r="BQ153" s="133"/>
      <c r="BS153" s="14">
        <v>146</v>
      </c>
      <c r="BT153" s="245"/>
      <c r="BU153" s="246"/>
      <c r="BV153" s="130"/>
      <c r="BW153" s="132"/>
      <c r="BX153" s="100" t="s">
        <v>38</v>
      </c>
    </row>
    <row r="154" spans="28:90" ht="30" customHeight="1" thickBot="1" x14ac:dyDescent="0.2">
      <c r="AB154" s="14">
        <v>147</v>
      </c>
      <c r="AC154" s="141"/>
      <c r="AD154" s="200"/>
      <c r="AE154" s="200"/>
      <c r="AF154" s="141"/>
      <c r="AG154" s="133"/>
      <c r="AH154" s="133"/>
      <c r="AI154" s="138"/>
      <c r="AJ154" s="133"/>
      <c r="AK154" s="139"/>
      <c r="AM154" s="14">
        <v>147</v>
      </c>
      <c r="AN154" s="140"/>
      <c r="AO154" s="200"/>
      <c r="AP154" s="141"/>
      <c r="AQ154" s="133"/>
      <c r="AR154" s="166"/>
      <c r="BD154" s="14">
        <v>147</v>
      </c>
      <c r="BE154" s="221"/>
      <c r="BF154" s="222"/>
      <c r="BG154" s="134"/>
      <c r="BH154" s="136"/>
      <c r="BI154" s="135"/>
      <c r="BJ154" s="43">
        <f t="shared" si="6"/>
        <v>0</v>
      </c>
      <c r="BL154" s="14">
        <v>147</v>
      </c>
      <c r="BM154" s="221"/>
      <c r="BN154" s="222"/>
      <c r="BO154" s="134"/>
      <c r="BP154" s="200"/>
      <c r="BQ154" s="133"/>
      <c r="BS154" s="14">
        <v>147</v>
      </c>
      <c r="BT154" s="243"/>
      <c r="BU154" s="244"/>
      <c r="BV154" s="130"/>
      <c r="BW154" s="132"/>
      <c r="BX154" s="100" t="s">
        <v>38</v>
      </c>
    </row>
    <row r="155" spans="28:90" ht="30" customHeight="1" thickBot="1" x14ac:dyDescent="0.2">
      <c r="AB155" s="14">
        <v>148</v>
      </c>
      <c r="AC155" s="141"/>
      <c r="AD155" s="200"/>
      <c r="AE155" s="140"/>
      <c r="AF155" s="133"/>
      <c r="AG155" s="133"/>
      <c r="AH155" s="133"/>
      <c r="AI155" s="138"/>
      <c r="AJ155" s="133"/>
      <c r="AK155" s="139"/>
      <c r="AM155" s="14">
        <v>148</v>
      </c>
      <c r="AN155" s="140"/>
      <c r="AO155" s="200"/>
      <c r="AP155" s="141"/>
      <c r="AQ155" s="133"/>
      <c r="AR155" s="166"/>
      <c r="BD155" s="14">
        <v>148</v>
      </c>
      <c r="BE155" s="221"/>
      <c r="BF155" s="222"/>
      <c r="BG155" s="134"/>
      <c r="BH155" s="136"/>
      <c r="BI155" s="136"/>
      <c r="BJ155" s="43">
        <f t="shared" si="6"/>
        <v>0</v>
      </c>
      <c r="BL155" s="14">
        <v>148</v>
      </c>
      <c r="BM155" s="221"/>
      <c r="BN155" s="222"/>
      <c r="BO155" s="134"/>
      <c r="BP155" s="200"/>
      <c r="BQ155" s="133"/>
      <c r="BS155" s="14">
        <v>148</v>
      </c>
      <c r="BT155" s="245"/>
      <c r="BU155" s="246"/>
      <c r="BV155" s="130"/>
      <c r="BW155" s="132"/>
      <c r="BX155" s="100" t="s">
        <v>38</v>
      </c>
    </row>
    <row r="156" spans="28:90" ht="30" customHeight="1" thickBot="1" x14ac:dyDescent="0.2">
      <c r="AB156" s="14">
        <v>149</v>
      </c>
      <c r="AC156" s="141"/>
      <c r="AD156" s="200"/>
      <c r="AE156" s="200"/>
      <c r="AF156" s="141"/>
      <c r="AG156" s="133"/>
      <c r="AH156" s="133"/>
      <c r="AI156" s="138"/>
      <c r="AJ156" s="133"/>
      <c r="AK156" s="139"/>
      <c r="AM156" s="14">
        <v>149</v>
      </c>
      <c r="AN156" s="140"/>
      <c r="AO156" s="200"/>
      <c r="AP156" s="141"/>
      <c r="AQ156" s="133"/>
      <c r="AR156" s="166"/>
      <c r="BD156" s="14">
        <v>149</v>
      </c>
      <c r="BE156" s="221"/>
      <c r="BF156" s="222"/>
      <c r="BG156" s="134"/>
      <c r="BH156" s="136"/>
      <c r="BI156" s="136"/>
      <c r="BJ156" s="43">
        <f t="shared" si="6"/>
        <v>0</v>
      </c>
      <c r="BL156" s="14">
        <v>149</v>
      </c>
      <c r="BM156" s="221"/>
      <c r="BN156" s="222"/>
      <c r="BO156" s="134"/>
      <c r="BP156" s="200"/>
      <c r="BQ156" s="133"/>
      <c r="BS156" s="14">
        <v>149</v>
      </c>
      <c r="BT156" s="243"/>
      <c r="BU156" s="244"/>
      <c r="BV156" s="130"/>
      <c r="BW156" s="132"/>
      <c r="BX156" s="100" t="s">
        <v>38</v>
      </c>
    </row>
    <row r="157" spans="28:90" ht="30" customHeight="1" thickBot="1" x14ac:dyDescent="0.2">
      <c r="AB157" s="14">
        <v>150</v>
      </c>
      <c r="AC157" s="141"/>
      <c r="AD157" s="200"/>
      <c r="AE157" s="140"/>
      <c r="AF157" s="141"/>
      <c r="AG157" s="133"/>
      <c r="AH157" s="133"/>
      <c r="AI157" s="138"/>
      <c r="AJ157" s="133"/>
      <c r="AK157" s="139"/>
      <c r="AM157" s="14">
        <v>150</v>
      </c>
      <c r="AN157" s="140"/>
      <c r="AO157" s="200"/>
      <c r="AP157" s="141"/>
      <c r="AQ157" s="133"/>
      <c r="AR157" s="166"/>
      <c r="BD157" s="14">
        <v>150</v>
      </c>
      <c r="BE157" s="221"/>
      <c r="BF157" s="222"/>
      <c r="BG157" s="134"/>
      <c r="BH157" s="136"/>
      <c r="BI157" s="135"/>
      <c r="BJ157" s="43">
        <f t="shared" si="6"/>
        <v>0</v>
      </c>
      <c r="BL157" s="14">
        <v>150</v>
      </c>
      <c r="BM157" s="221"/>
      <c r="BN157" s="222"/>
      <c r="BO157" s="134"/>
      <c r="BP157" s="200"/>
      <c r="BQ157" s="133"/>
      <c r="BS157" s="14">
        <v>150</v>
      </c>
      <c r="BT157" s="245"/>
      <c r="BU157" s="246"/>
      <c r="BV157" s="130"/>
      <c r="BW157" s="132"/>
      <c r="BX157" s="100" t="s">
        <v>38</v>
      </c>
    </row>
    <row r="158" spans="28:90" ht="30" customHeight="1" x14ac:dyDescent="0.15"/>
    <row r="159" spans="28:90" ht="30" customHeight="1" x14ac:dyDescent="0.15"/>
  </sheetData>
  <sheetProtection algorithmName="SHA-512" hashValue="CCDgv9v/+bYj1RUeaC3zOXYN2bHvvQa9MwiUwTfqsyrUmkX+5jKjIwcmqzAz6UZnSzIMfV3Ys69N92+UvlSu0g==" saltValue="RDo0rNuXTykwvnG35xoESw==" spinCount="100000" sheet="1" objects="1" scenarios="1"/>
  <mergeCells count="508">
    <mergeCell ref="AU22:AY23"/>
    <mergeCell ref="AZ8:AZ9"/>
    <mergeCell ref="BA8:BA9"/>
    <mergeCell ref="BB8:BB9"/>
    <mergeCell ref="BT150:BU150"/>
    <mergeCell ref="BT152:BU152"/>
    <mergeCell ref="BT157:BU157"/>
    <mergeCell ref="BM154:BN154"/>
    <mergeCell ref="BM155:BN155"/>
    <mergeCell ref="BM156:BN156"/>
    <mergeCell ref="BM157:BN157"/>
    <mergeCell ref="BT113:BU113"/>
    <mergeCell ref="BT145:BU145"/>
    <mergeCell ref="BT151:BU151"/>
    <mergeCell ref="BT133:BU133"/>
    <mergeCell ref="BT147:BU147"/>
    <mergeCell ref="BT148:BU148"/>
    <mergeCell ref="BT119:BU119"/>
    <mergeCell ref="BT120:BU120"/>
    <mergeCell ref="BT121:BU121"/>
    <mergeCell ref="BT122:BU122"/>
    <mergeCell ref="BT123:BU123"/>
    <mergeCell ref="BT124:BU124"/>
    <mergeCell ref="BT125:BU125"/>
    <mergeCell ref="BM132:BN132"/>
    <mergeCell ref="BT134:BU134"/>
    <mergeCell ref="BT135:BU135"/>
    <mergeCell ref="BT136:BU136"/>
    <mergeCell ref="BT149:BU149"/>
    <mergeCell ref="BT93:BU93"/>
    <mergeCell ref="BT105:BU105"/>
    <mergeCell ref="BT98:BU98"/>
    <mergeCell ref="BT99:BU99"/>
    <mergeCell ref="BT100:BU100"/>
    <mergeCell ref="BT101:BU101"/>
    <mergeCell ref="BT106:BU106"/>
    <mergeCell ref="BT107:BU107"/>
    <mergeCell ref="BT108:BU108"/>
    <mergeCell ref="BT146:BU146"/>
    <mergeCell ref="BT138:BU138"/>
    <mergeCell ref="BT139:BU139"/>
    <mergeCell ref="BT140:BU140"/>
    <mergeCell ref="BT141:BU141"/>
    <mergeCell ref="BT143:BU143"/>
    <mergeCell ref="BT144:BU144"/>
    <mergeCell ref="BM139:BN139"/>
    <mergeCell ref="BM103:BN103"/>
    <mergeCell ref="BM104:BN104"/>
    <mergeCell ref="BM46:BN46"/>
    <mergeCell ref="BM19:BN19"/>
    <mergeCell ref="BM32:BN32"/>
    <mergeCell ref="BM33:BN33"/>
    <mergeCell ref="BM20:BN20"/>
    <mergeCell ref="BM21:BN21"/>
    <mergeCell ref="BM22:BN22"/>
    <mergeCell ref="BM31:BN31"/>
    <mergeCell ref="BM43:BN43"/>
    <mergeCell ref="BM44:BN44"/>
    <mergeCell ref="BM45:BN45"/>
    <mergeCell ref="BM27:BN27"/>
    <mergeCell ref="BM39:BN39"/>
    <mergeCell ref="BM40:BN40"/>
    <mergeCell ref="BM41:BN41"/>
    <mergeCell ref="BM42:BN42"/>
    <mergeCell ref="BM35:BN35"/>
    <mergeCell ref="BM36:BN36"/>
    <mergeCell ref="BM37:BN37"/>
    <mergeCell ref="BM38:BN38"/>
    <mergeCell ref="BM29:BN29"/>
    <mergeCell ref="BM30:BN30"/>
    <mergeCell ref="BM34:BN34"/>
    <mergeCell ref="BE154:BF154"/>
    <mergeCell ref="BE155:BF155"/>
    <mergeCell ref="BE156:BF156"/>
    <mergeCell ref="BE157:BF157"/>
    <mergeCell ref="BM151:BN151"/>
    <mergeCell ref="BM145:BN145"/>
    <mergeCell ref="BM133:BN133"/>
    <mergeCell ref="BE151:BF151"/>
    <mergeCell ref="BE142:BF142"/>
    <mergeCell ref="BE149:BF149"/>
    <mergeCell ref="BE150:BF150"/>
    <mergeCell ref="BE143:BF143"/>
    <mergeCell ref="BM148:BN148"/>
    <mergeCell ref="BM149:BN149"/>
    <mergeCell ref="BM150:BN150"/>
    <mergeCell ref="BM141:BN141"/>
    <mergeCell ref="BM146:BN146"/>
    <mergeCell ref="BE133:BF133"/>
    <mergeCell ref="BM134:BN134"/>
    <mergeCell ref="BM135:BN135"/>
    <mergeCell ref="BM136:BN136"/>
    <mergeCell ref="BM137:BN137"/>
    <mergeCell ref="BM138:BN138"/>
    <mergeCell ref="BE147:BF147"/>
    <mergeCell ref="BE17:BF17"/>
    <mergeCell ref="BE6:BF7"/>
    <mergeCell ref="BT7:BU7"/>
    <mergeCell ref="CA91:CK91"/>
    <mergeCell ref="BM6:BN7"/>
    <mergeCell ref="BD6:BD7"/>
    <mergeCell ref="BG6:BG7"/>
    <mergeCell ref="BO6:BO7"/>
    <mergeCell ref="CA52:CK52"/>
    <mergeCell ref="CA57:CK57"/>
    <mergeCell ref="BT90:BU90"/>
    <mergeCell ref="BT91:BU91"/>
    <mergeCell ref="BT83:BU83"/>
    <mergeCell ref="BT84:BU84"/>
    <mergeCell ref="BT73:BU73"/>
    <mergeCell ref="BT56:BU56"/>
    <mergeCell ref="BT57:BU57"/>
    <mergeCell ref="BT82:BU82"/>
    <mergeCell ref="BT58:BU58"/>
    <mergeCell ref="BT59:BU59"/>
    <mergeCell ref="BT85:BU85"/>
    <mergeCell ref="CE19:CK19"/>
    <mergeCell ref="BE22:BF22"/>
    <mergeCell ref="BT86:BU86"/>
    <mergeCell ref="CB2:CC2"/>
    <mergeCell ref="CA9:CK9"/>
    <mergeCell ref="CA14:CK14"/>
    <mergeCell ref="CA18:CC18"/>
    <mergeCell ref="CA21:CK21"/>
    <mergeCell ref="BZ28:CF28"/>
    <mergeCell ref="BM26:BN26"/>
    <mergeCell ref="BT12:BU12"/>
    <mergeCell ref="BT13:BU13"/>
    <mergeCell ref="BW7:BX7"/>
    <mergeCell ref="BM8:BN8"/>
    <mergeCell ref="BM9:BN9"/>
    <mergeCell ref="BM10:BN10"/>
    <mergeCell ref="BT8:BU8"/>
    <mergeCell ref="BT9:BU9"/>
    <mergeCell ref="BT10:BU10"/>
    <mergeCell ref="BP6:BP7"/>
    <mergeCell ref="BM11:BN11"/>
    <mergeCell ref="BT16:BU16"/>
    <mergeCell ref="BM16:BN16"/>
    <mergeCell ref="BM28:BN28"/>
    <mergeCell ref="CA35:CK35"/>
    <mergeCell ref="CA86:CK86"/>
    <mergeCell ref="CA63:CK63"/>
    <mergeCell ref="CA70:CK70"/>
    <mergeCell ref="CA75:CK75"/>
    <mergeCell ref="CA81:CK81"/>
    <mergeCell ref="CA41:CK41"/>
    <mergeCell ref="CA46:CK46"/>
    <mergeCell ref="BT75:BU75"/>
    <mergeCell ref="BT76:BU76"/>
    <mergeCell ref="BT77:BU77"/>
    <mergeCell ref="BT71:BU71"/>
    <mergeCell ref="BT72:BU72"/>
    <mergeCell ref="BZ99:CJ99"/>
    <mergeCell ref="BT126:BU126"/>
    <mergeCell ref="BT127:BU127"/>
    <mergeCell ref="BT116:BU116"/>
    <mergeCell ref="BT117:BU117"/>
    <mergeCell ref="BT118:BU118"/>
    <mergeCell ref="CB146:CL146"/>
    <mergeCell ref="BT114:BU114"/>
    <mergeCell ref="BT115:BU115"/>
    <mergeCell ref="BT109:BU109"/>
    <mergeCell ref="BT102:BU102"/>
    <mergeCell ref="BT103:BU103"/>
    <mergeCell ref="CA117:CK117"/>
    <mergeCell ref="CA126:CK126"/>
    <mergeCell ref="CA135:CK135"/>
    <mergeCell ref="BT142:BU142"/>
    <mergeCell ref="CA102:CK102"/>
    <mergeCell ref="BT128:BU128"/>
    <mergeCell ref="BT129:BU129"/>
    <mergeCell ref="BT137:BU137"/>
    <mergeCell ref="BT130:BU130"/>
    <mergeCell ref="BT131:BU131"/>
    <mergeCell ref="BT132:BU132"/>
    <mergeCell ref="BT110:BU110"/>
    <mergeCell ref="BT111:BU111"/>
    <mergeCell ref="BT112:BU112"/>
    <mergeCell ref="BT104:BU104"/>
    <mergeCell ref="BT88:BU88"/>
    <mergeCell ref="BT89:BU89"/>
    <mergeCell ref="BT96:BU96"/>
    <mergeCell ref="BT94:BU94"/>
    <mergeCell ref="BT95:BU95"/>
    <mergeCell ref="BT97:BU97"/>
    <mergeCell ref="BT81:BU81"/>
    <mergeCell ref="BT80:BU80"/>
    <mergeCell ref="CA96:CK96"/>
    <mergeCell ref="BT92:BU92"/>
    <mergeCell ref="BT55:BU55"/>
    <mergeCell ref="BT60:BU60"/>
    <mergeCell ref="BT61:BU61"/>
    <mergeCell ref="BT62:BU62"/>
    <mergeCell ref="BT63:BU63"/>
    <mergeCell ref="BT64:BU64"/>
    <mergeCell ref="BT65:BU65"/>
    <mergeCell ref="BT66:BU66"/>
    <mergeCell ref="BT87:BU87"/>
    <mergeCell ref="BT79:BU79"/>
    <mergeCell ref="BT67:BU67"/>
    <mergeCell ref="BT68:BU68"/>
    <mergeCell ref="BT69:BU69"/>
    <mergeCell ref="BT70:BU70"/>
    <mergeCell ref="BT74:BU74"/>
    <mergeCell ref="BT38:BU38"/>
    <mergeCell ref="BT39:BU39"/>
    <mergeCell ref="BT40:BU40"/>
    <mergeCell ref="BT41:BU41"/>
    <mergeCell ref="BT42:BU42"/>
    <mergeCell ref="BT43:BU43"/>
    <mergeCell ref="BT44:BU44"/>
    <mergeCell ref="BT45:BU45"/>
    <mergeCell ref="BT46:BU46"/>
    <mergeCell ref="BT78:BU78"/>
    <mergeCell ref="BT47:BU47"/>
    <mergeCell ref="BT48:BU48"/>
    <mergeCell ref="BT49:BU49"/>
    <mergeCell ref="BT50:BU50"/>
    <mergeCell ref="BT51:BU51"/>
    <mergeCell ref="BT52:BU52"/>
    <mergeCell ref="BT53:BU53"/>
    <mergeCell ref="BT54:BU54"/>
    <mergeCell ref="BE1:BF1"/>
    <mergeCell ref="BL6:BL7"/>
    <mergeCell ref="BM1:BN1"/>
    <mergeCell ref="BT153:BU153"/>
    <mergeCell ref="BM152:BN152"/>
    <mergeCell ref="BM153:BN153"/>
    <mergeCell ref="BM142:BN142"/>
    <mergeCell ref="BM143:BN143"/>
    <mergeCell ref="BM144:BN144"/>
    <mergeCell ref="BM147:BN147"/>
    <mergeCell ref="BM140:BN140"/>
    <mergeCell ref="BM12:BN12"/>
    <mergeCell ref="BM13:BN13"/>
    <mergeCell ref="BM14:BN14"/>
    <mergeCell ref="BM15:BN15"/>
    <mergeCell ref="BM17:BN17"/>
    <mergeCell ref="BM18:BN18"/>
    <mergeCell ref="BM23:BN23"/>
    <mergeCell ref="BM24:BN24"/>
    <mergeCell ref="BM25:BN25"/>
    <mergeCell ref="BT11:BU11"/>
    <mergeCell ref="BT24:BU24"/>
    <mergeCell ref="BT14:BU14"/>
    <mergeCell ref="BT22:BU22"/>
    <mergeCell ref="BT1:BU1"/>
    <mergeCell ref="BT154:BU154"/>
    <mergeCell ref="BT155:BU155"/>
    <mergeCell ref="BT156:BU156"/>
    <mergeCell ref="BT15:BU15"/>
    <mergeCell ref="BT17:BU17"/>
    <mergeCell ref="BT18:BU18"/>
    <mergeCell ref="BT19:BU19"/>
    <mergeCell ref="BT20:BU20"/>
    <mergeCell ref="BT23:BU23"/>
    <mergeCell ref="BT21:BU21"/>
    <mergeCell ref="BT25:BU25"/>
    <mergeCell ref="BT26:BU26"/>
    <mergeCell ref="BT27:BU27"/>
    <mergeCell ref="BT28:BU28"/>
    <mergeCell ref="BT29:BU29"/>
    <mergeCell ref="BT30:BU30"/>
    <mergeCell ref="BT31:BU31"/>
    <mergeCell ref="BT32:BU32"/>
    <mergeCell ref="BT33:BU33"/>
    <mergeCell ref="BT34:BU34"/>
    <mergeCell ref="BT35:BU35"/>
    <mergeCell ref="BT36:BU36"/>
    <mergeCell ref="BT37:BU37"/>
    <mergeCell ref="BM55:BN55"/>
    <mergeCell ref="BM56:BN56"/>
    <mergeCell ref="BM57:BN57"/>
    <mergeCell ref="BM58:BN58"/>
    <mergeCell ref="BM51:BN51"/>
    <mergeCell ref="BM52:BN52"/>
    <mergeCell ref="BM53:BN53"/>
    <mergeCell ref="BM54:BN54"/>
    <mergeCell ref="BM47:BN47"/>
    <mergeCell ref="BM48:BN48"/>
    <mergeCell ref="BM49:BN49"/>
    <mergeCell ref="BM50:BN50"/>
    <mergeCell ref="BM67:BN67"/>
    <mergeCell ref="BM68:BN68"/>
    <mergeCell ref="BM69:BN69"/>
    <mergeCell ref="BM70:BN70"/>
    <mergeCell ref="BM63:BN63"/>
    <mergeCell ref="BM64:BN64"/>
    <mergeCell ref="BM65:BN65"/>
    <mergeCell ref="BM66:BN66"/>
    <mergeCell ref="BM59:BN59"/>
    <mergeCell ref="BM60:BN60"/>
    <mergeCell ref="BM61:BN61"/>
    <mergeCell ref="BM62:BN62"/>
    <mergeCell ref="BM79:BN79"/>
    <mergeCell ref="BM80:BN80"/>
    <mergeCell ref="BM81:BN81"/>
    <mergeCell ref="BM82:BN82"/>
    <mergeCell ref="BM75:BN75"/>
    <mergeCell ref="BM76:BN76"/>
    <mergeCell ref="BM77:BN77"/>
    <mergeCell ref="BM78:BN78"/>
    <mergeCell ref="BM71:BN71"/>
    <mergeCell ref="BM72:BN72"/>
    <mergeCell ref="BM73:BN73"/>
    <mergeCell ref="BM74:BN74"/>
    <mergeCell ref="BM91:BN91"/>
    <mergeCell ref="BM92:BN92"/>
    <mergeCell ref="BM93:BN93"/>
    <mergeCell ref="BM94:BN94"/>
    <mergeCell ref="BM87:BN87"/>
    <mergeCell ref="BM88:BN88"/>
    <mergeCell ref="BM89:BN89"/>
    <mergeCell ref="BM90:BN90"/>
    <mergeCell ref="BM83:BN83"/>
    <mergeCell ref="BM84:BN84"/>
    <mergeCell ref="BM85:BN85"/>
    <mergeCell ref="BM86:BN86"/>
    <mergeCell ref="BM105:BN105"/>
    <mergeCell ref="BM106:BN106"/>
    <mergeCell ref="BM99:BN99"/>
    <mergeCell ref="BM100:BN100"/>
    <mergeCell ref="BM101:BN101"/>
    <mergeCell ref="BM102:BN102"/>
    <mergeCell ref="BM95:BN95"/>
    <mergeCell ref="BM96:BN96"/>
    <mergeCell ref="BM97:BN97"/>
    <mergeCell ref="BM98:BN98"/>
    <mergeCell ref="BM115:BN115"/>
    <mergeCell ref="BM116:BN116"/>
    <mergeCell ref="BM117:BN117"/>
    <mergeCell ref="BM118:BN118"/>
    <mergeCell ref="BM111:BN111"/>
    <mergeCell ref="BM112:BN112"/>
    <mergeCell ref="BM113:BN113"/>
    <mergeCell ref="BM114:BN114"/>
    <mergeCell ref="BM107:BN107"/>
    <mergeCell ref="BM108:BN108"/>
    <mergeCell ref="BM109:BN109"/>
    <mergeCell ref="BM110:BN110"/>
    <mergeCell ref="BM123:BN123"/>
    <mergeCell ref="BM124:BN124"/>
    <mergeCell ref="BM125:BN125"/>
    <mergeCell ref="BM126:BN126"/>
    <mergeCell ref="BM119:BN119"/>
    <mergeCell ref="BM120:BN120"/>
    <mergeCell ref="BM121:BN121"/>
    <mergeCell ref="BM122:BN122"/>
    <mergeCell ref="BM131:BN131"/>
    <mergeCell ref="BM127:BN127"/>
    <mergeCell ref="BM128:BN128"/>
    <mergeCell ref="BM129:BN129"/>
    <mergeCell ref="BM130:BN130"/>
    <mergeCell ref="BE148:BF148"/>
    <mergeCell ref="BE127:BF127"/>
    <mergeCell ref="BE128:BF128"/>
    <mergeCell ref="BE129:BF129"/>
    <mergeCell ref="BE130:BF130"/>
    <mergeCell ref="BE131:BF131"/>
    <mergeCell ref="BE132:BF132"/>
    <mergeCell ref="BE152:BF152"/>
    <mergeCell ref="BE141:BF141"/>
    <mergeCell ref="BE134:BF134"/>
    <mergeCell ref="BE135:BF135"/>
    <mergeCell ref="BE136:BF136"/>
    <mergeCell ref="BE146:BF146"/>
    <mergeCell ref="BE137:BF137"/>
    <mergeCell ref="BE138:BF138"/>
    <mergeCell ref="BE139:BF139"/>
    <mergeCell ref="BE140:BF140"/>
    <mergeCell ref="BE144:BF144"/>
    <mergeCell ref="BE145:BF145"/>
    <mergeCell ref="BE118:BF118"/>
    <mergeCell ref="BE119:BF119"/>
    <mergeCell ref="BE120:BF120"/>
    <mergeCell ref="BE121:BF121"/>
    <mergeCell ref="BE122:BF122"/>
    <mergeCell ref="BE123:BF123"/>
    <mergeCell ref="BE124:BF124"/>
    <mergeCell ref="BE125:BF125"/>
    <mergeCell ref="BE126:BF126"/>
    <mergeCell ref="BE109:BF109"/>
    <mergeCell ref="BE110:BF110"/>
    <mergeCell ref="BE111:BF111"/>
    <mergeCell ref="BE112:BF112"/>
    <mergeCell ref="BE113:BF113"/>
    <mergeCell ref="BE114:BF114"/>
    <mergeCell ref="BE115:BF115"/>
    <mergeCell ref="BE116:BF116"/>
    <mergeCell ref="BE117:BF117"/>
    <mergeCell ref="BE100:BF100"/>
    <mergeCell ref="BE101:BF101"/>
    <mergeCell ref="BE102:BF102"/>
    <mergeCell ref="BE103:BF103"/>
    <mergeCell ref="BE104:BF104"/>
    <mergeCell ref="BE105:BF105"/>
    <mergeCell ref="BE106:BF106"/>
    <mergeCell ref="BE107:BF107"/>
    <mergeCell ref="BE108:BF108"/>
    <mergeCell ref="BE91:BF91"/>
    <mergeCell ref="BE92:BF92"/>
    <mergeCell ref="BE93:BF93"/>
    <mergeCell ref="BE94:BF94"/>
    <mergeCell ref="BE95:BF95"/>
    <mergeCell ref="BE96:BF96"/>
    <mergeCell ref="BE97:BF97"/>
    <mergeCell ref="BE98:BF98"/>
    <mergeCell ref="BE99:BF99"/>
    <mergeCell ref="BE82:BF82"/>
    <mergeCell ref="BE83:BF83"/>
    <mergeCell ref="BE84:BF84"/>
    <mergeCell ref="BE85:BF85"/>
    <mergeCell ref="BE86:BF86"/>
    <mergeCell ref="BE87:BF87"/>
    <mergeCell ref="BE88:BF88"/>
    <mergeCell ref="BE89:BF89"/>
    <mergeCell ref="BE90:BF90"/>
    <mergeCell ref="BE73:BF73"/>
    <mergeCell ref="BE74:BF74"/>
    <mergeCell ref="BE75:BF75"/>
    <mergeCell ref="BE76:BF76"/>
    <mergeCell ref="BE77:BF77"/>
    <mergeCell ref="BE78:BF78"/>
    <mergeCell ref="BE79:BF79"/>
    <mergeCell ref="BE80:BF80"/>
    <mergeCell ref="BE81:BF81"/>
    <mergeCell ref="BE64:BF64"/>
    <mergeCell ref="BE65:BF65"/>
    <mergeCell ref="BE66:BF66"/>
    <mergeCell ref="BE67:BF67"/>
    <mergeCell ref="BE68:BF68"/>
    <mergeCell ref="BE69:BF69"/>
    <mergeCell ref="BE70:BF70"/>
    <mergeCell ref="BE71:BF71"/>
    <mergeCell ref="BE72:BF72"/>
    <mergeCell ref="BE55:BF55"/>
    <mergeCell ref="BE56:BF56"/>
    <mergeCell ref="BE57:BF57"/>
    <mergeCell ref="BE58:BF58"/>
    <mergeCell ref="BE59:BF59"/>
    <mergeCell ref="BE60:BF60"/>
    <mergeCell ref="BE61:BF61"/>
    <mergeCell ref="BE62:BF62"/>
    <mergeCell ref="BE63:BF63"/>
    <mergeCell ref="BE153:BF153"/>
    <mergeCell ref="BE10:BF10"/>
    <mergeCell ref="BE11:BF11"/>
    <mergeCell ref="BE12:BF12"/>
    <mergeCell ref="BE13:BF13"/>
    <mergeCell ref="BE14:BF14"/>
    <mergeCell ref="BE15:BF15"/>
    <mergeCell ref="BE24:BF24"/>
    <mergeCell ref="BE25:BF25"/>
    <mergeCell ref="BE26:BF26"/>
    <mergeCell ref="BE27:BF27"/>
    <mergeCell ref="BE28:BF28"/>
    <mergeCell ref="BE29:BF29"/>
    <mergeCell ref="BE30:BF30"/>
    <mergeCell ref="BE31:BF31"/>
    <mergeCell ref="BE32:BF32"/>
    <mergeCell ref="BE33:BF33"/>
    <mergeCell ref="BE34:BF34"/>
    <mergeCell ref="BE35:BF35"/>
    <mergeCell ref="BE36:BF36"/>
    <mergeCell ref="BE37:BF37"/>
    <mergeCell ref="BE54:BF54"/>
    <mergeCell ref="BE51:BF51"/>
    <mergeCell ref="BE52:BF52"/>
    <mergeCell ref="BE53:BF53"/>
    <mergeCell ref="A7:B7"/>
    <mergeCell ref="A8:B8"/>
    <mergeCell ref="A14:B14"/>
    <mergeCell ref="A15:B15"/>
    <mergeCell ref="C8:K8"/>
    <mergeCell ref="A10:B10"/>
    <mergeCell ref="A11:B11"/>
    <mergeCell ref="A12:B12"/>
    <mergeCell ref="A13:B13"/>
    <mergeCell ref="A9:B9"/>
    <mergeCell ref="D9:U9"/>
    <mergeCell ref="C10:U10"/>
    <mergeCell ref="D13:X13"/>
    <mergeCell ref="C12:K12"/>
    <mergeCell ref="C14:U14"/>
    <mergeCell ref="A17:B17"/>
    <mergeCell ref="A16:B16"/>
    <mergeCell ref="BE8:BF8"/>
    <mergeCell ref="BE9:BF9"/>
    <mergeCell ref="BE16:BF16"/>
    <mergeCell ref="BE21:BF21"/>
    <mergeCell ref="BE18:BF18"/>
    <mergeCell ref="BE19:BF19"/>
    <mergeCell ref="BE20:BF20"/>
    <mergeCell ref="BE23:BF23"/>
    <mergeCell ref="BE38:BF38"/>
    <mergeCell ref="BE39:BF39"/>
    <mergeCell ref="BE40:BF40"/>
    <mergeCell ref="BE50:BF50"/>
    <mergeCell ref="BE41:BF41"/>
    <mergeCell ref="BE42:BF42"/>
    <mergeCell ref="BE43:BF43"/>
    <mergeCell ref="BE44:BF44"/>
    <mergeCell ref="BE45:BF45"/>
    <mergeCell ref="BE46:BF46"/>
    <mergeCell ref="BE47:BF47"/>
    <mergeCell ref="BE48:BF48"/>
    <mergeCell ref="BE49:BF49"/>
  </mergeCells>
  <phoneticPr fontId="3"/>
  <conditionalFormatting sqref="CA9:CK9">
    <cfRule type="cellIs" priority="1" stopIfTrue="1" operator="equal">
      <formula>$CB$7</formula>
    </cfRule>
  </conditionalFormatting>
  <dataValidations count="13">
    <dataValidation type="list" allowBlank="1" showInputMessage="1" showErrorMessage="1" sqref="C9">
      <formula1>"北海道,青森県,岩手県,宮城県,秋田県,山形県,福島県,茨城県,栃木県,群馬県,埼玉県,千葉県,東京都,神奈川県,山梨県,長野県,新潟県,富山県,石川県,福井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 type="list" allowBlank="1" showInputMessage="1" showErrorMessage="1" sqref="C13">
      <formula1>"大学附属病院,一般病院,個人医療機関,登録衛生検査所,検診機関"</formula1>
    </dataValidation>
    <dataValidation imeMode="halfAlpha" allowBlank="1" showInputMessage="1" showErrorMessage="1" sqref="CD20 AN8:AN157 AF159:AH65536 AG158:AH158 BQ158:BQ65537 CB8 AJ158:AJ65536 CB26 BH1:BI6 AG7:AH7 AP159:AQ65537 AP6:AP157 AF1:AF4 CB107 C7 C12 CG20 CG18 AJ7 BQ1:BQ7 CB13 CB68 CB19 BH158:BI65537 BU17:BU157 BC8:BC17 BW1:BW1048576 BF17:BF157 BN17:BN157 AP1:AQ3 AF7:AF158 AP5:AQ5 AQ6:AQ7 AU20:AX20 BB20 BJ8:BJ157 BT8:BT157 BU8:BU15 BM8:BM157 BN8:BN15 BE8:BE157 BF8:BF15 AY10:BA20 AG1:AH5 AJ1:AJ5 CB113 CB122 CB131"/>
    <dataValidation imeMode="hiragana" allowBlank="1" showInputMessage="1" showErrorMessage="1" sqref="C8:K8 C10:U10 C11 AD8:AE157 AI8:AI157 AK8:AK157 AO8:AO157 AR8:AR157 CA35:CK35 CA46:CK46 CA52:CK52 CA102:CK102 CA96:CK96 CA91:CK91 CA41:CK41 CA81:CK81 CA75:CK75 C14:C17 CA63:CK63 CA57:CK57 CA21:CK21 CA14:CK14 CA86:CK86 CB146:CL146 CC124:CK124 CA70:CK70 BO8:BP157 BG8:BG157 BV8:BV157 CC133:CK133 CC115:CK115 CA117:CK117 CA126:CK126 CA135:CK135"/>
    <dataValidation type="list" imeMode="halfAlpha" allowBlank="1" showInputMessage="1" showErrorMessage="1" sqref="AG8:AG157 AJ8:AJ157 AQ8:AQ157 CB133 CC144 CB105 CB100 CB94 CB89 CB84 CB79 CB61 CB66 CB7 CB55 CB50 CB44 CB39 CB29 CB24 CB17 CB12 CB73 BQ8:BQ157 CB129 CB111 CB115 CB120 CB124">
      <formula1>$AA$1:$AA$2</formula1>
    </dataValidation>
    <dataValidation type="list" imeMode="halfAlpha" allowBlank="1" showInputMessage="1" showErrorMessage="1" sqref="AH8:AH157">
      <formula1>$AA$1:$AA$7</formula1>
    </dataValidation>
    <dataValidation imeMode="hiragana" showDropDown="1" showInputMessage="1" showErrorMessage="1" errorTitle="2" sqref="CA9:CK9"/>
    <dataValidation type="whole" imeMode="halfAlpha" allowBlank="1" showInputMessage="1" showErrorMessage="1" sqref="CB31 CB33">
      <formula1>0</formula1>
      <formula2>99</formula2>
    </dataValidation>
    <dataValidation type="whole" imeMode="halfAlpha" allowBlank="1" showInputMessage="1" showErrorMessage="1" sqref="AC8">
      <formula1>0</formula1>
      <formula2>1000000000</formula2>
    </dataValidation>
    <dataValidation type="whole" imeMode="halfAlpha" allowBlank="1" showInputMessage="1" showErrorMessage="1" sqref="AC9:AC157">
      <formula1>0</formula1>
      <formula2>100000000000</formula2>
    </dataValidation>
    <dataValidation type="whole" imeMode="halfAlpha" allowBlank="1" showInputMessage="1" showErrorMessage="1" sqref="AU10:AX19">
      <formula1>0</formula1>
      <formula2>10000000000</formula2>
    </dataValidation>
    <dataValidation type="decimal" imeMode="halfAlpha" allowBlank="1" showInputMessage="1" showErrorMessage="1" sqref="BB10:BB19">
      <formula1>0</formula1>
      <formula2>100</formula2>
    </dataValidation>
    <dataValidation type="whole" imeMode="halfAlpha" allowBlank="1" showInputMessage="1" showErrorMessage="1" sqref="BH8:BI157">
      <formula1>0</formula1>
      <formula2>20000</formula2>
    </dataValidation>
  </dataValidations>
  <printOptions horizontalCentered="1"/>
  <pageMargins left="0.35433070866141736" right="0.11811023622047245" top="0.27559055118110237" bottom="0.11811023622047245" header="0.27559055118110237" footer="0.11811023622047245"/>
  <pageSetup paperSize="9" scale="99" fitToHeight="0" orientation="landscape" horizontalDpi="4294967294"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39"/>
  <sheetViews>
    <sheetView topLeftCell="A319" workbookViewId="0">
      <selection activeCell="I177" sqref="I177"/>
    </sheetView>
  </sheetViews>
  <sheetFormatPr defaultRowHeight="13.5" x14ac:dyDescent="0.15"/>
  <cols>
    <col min="1" max="1" width="24" customWidth="1"/>
    <col min="2" max="2" width="13.875" customWidth="1"/>
    <col min="3" max="3" width="15" customWidth="1"/>
    <col min="4" max="4" width="11.875" customWidth="1"/>
    <col min="8" max="8" width="14.375" customWidth="1"/>
    <col min="10" max="10" width="14.875" customWidth="1"/>
  </cols>
  <sheetData>
    <row r="1" spans="1:10" x14ac:dyDescent="0.15">
      <c r="A1" t="s">
        <v>0</v>
      </c>
      <c r="B1" s="82">
        <f>①施設名・対象期間!C7</f>
        <v>0</v>
      </c>
      <c r="C1" s="82">
        <f>①施設名・対象期間!C7</f>
        <v>0</v>
      </c>
      <c r="D1" s="82">
        <f>①施設名・対象期間!C7</f>
        <v>0</v>
      </c>
      <c r="E1" s="82">
        <f>①施設名・対象期間!C7</f>
        <v>0</v>
      </c>
      <c r="F1" s="82">
        <f>①施設名・対象期間!C7</f>
        <v>0</v>
      </c>
      <c r="G1" s="82">
        <f>①施設名・対象期間!C7</f>
        <v>0</v>
      </c>
      <c r="H1" s="82">
        <f>①施設名・対象期間!C7</f>
        <v>0</v>
      </c>
      <c r="I1" s="82">
        <f>①施設名・対象期間!C7</f>
        <v>0</v>
      </c>
      <c r="J1" s="82"/>
    </row>
    <row r="2" spans="1:10" ht="15" customHeight="1" x14ac:dyDescent="0.15">
      <c r="A2" t="s">
        <v>135</v>
      </c>
      <c r="B2" t="str">
        <f>①施設名・対象期間!C8</f>
        <v>2023年1月1日～12月31日</v>
      </c>
      <c r="C2" t="str">
        <f>①施設名・対象期間!C8</f>
        <v>2023年1月1日～12月31日</v>
      </c>
      <c r="D2" t="str">
        <f>①施設名・対象期間!C8</f>
        <v>2023年1月1日～12月31日</v>
      </c>
      <c r="E2" t="str">
        <f>①施設名・対象期間!C8</f>
        <v>2023年1月1日～12月31日</v>
      </c>
      <c r="F2" t="str">
        <f>①施設名・対象期間!C8</f>
        <v>2023年1月1日～12月31日</v>
      </c>
      <c r="G2" t="str">
        <f>①施設名・対象期間!C8</f>
        <v>2023年1月1日～12月31日</v>
      </c>
      <c r="H2" t="str">
        <f>①施設名・対象期間!C8</f>
        <v>2023年1月1日～12月31日</v>
      </c>
      <c r="I2" t="str">
        <f>①施設名・対象期間!C8</f>
        <v>2023年1月1日～12月31日</v>
      </c>
    </row>
    <row r="3" spans="1:10" ht="15" customHeight="1" x14ac:dyDescent="0.15">
      <c r="A3" t="s">
        <v>58</v>
      </c>
      <c r="B3">
        <f>①施設名・対象期間!C9</f>
        <v>0</v>
      </c>
      <c r="C3" s="195">
        <f>①施設名・対象期間!C9</f>
        <v>0</v>
      </c>
      <c r="D3" s="195">
        <f>①施設名・対象期間!C9</f>
        <v>0</v>
      </c>
      <c r="E3" s="195">
        <f>①施設名・対象期間!C9</f>
        <v>0</v>
      </c>
      <c r="F3" s="195">
        <f>①施設名・対象期間!C9</f>
        <v>0</v>
      </c>
      <c r="G3" s="195">
        <f>①施設名・対象期間!C9</f>
        <v>0</v>
      </c>
      <c r="H3" s="195">
        <f>①施設名・対象期間!C9</f>
        <v>0</v>
      </c>
      <c r="I3" s="195">
        <f>①施設名・対象期間!C9</f>
        <v>0</v>
      </c>
    </row>
    <row r="4" spans="1:10" ht="15" customHeight="1" x14ac:dyDescent="0.15">
      <c r="A4" t="s">
        <v>1</v>
      </c>
      <c r="B4">
        <f>①施設名・対象期間!C10</f>
        <v>0</v>
      </c>
      <c r="C4">
        <f>①施設名・対象期間!C10</f>
        <v>0</v>
      </c>
      <c r="D4" s="196">
        <f>①施設名・対象期間!C10</f>
        <v>0</v>
      </c>
      <c r="E4" s="196">
        <f>①施設名・対象期間!C10</f>
        <v>0</v>
      </c>
      <c r="F4" s="196">
        <f>①施設名・対象期間!C10</f>
        <v>0</v>
      </c>
      <c r="G4" s="196">
        <f>①施設名・対象期間!C10</f>
        <v>0</v>
      </c>
      <c r="H4" s="196">
        <f>①施設名・対象期間!C10</f>
        <v>0</v>
      </c>
      <c r="I4" s="196">
        <f>①施設名・対象期間!C10</f>
        <v>0</v>
      </c>
    </row>
    <row r="5" spans="1:10" ht="15" customHeight="1" x14ac:dyDescent="0.15">
      <c r="A5" t="s">
        <v>2</v>
      </c>
      <c r="B5">
        <f>①施設名・対象期間!C11</f>
        <v>0</v>
      </c>
      <c r="C5">
        <f>①施設名・対象期間!C11</f>
        <v>0</v>
      </c>
      <c r="D5" s="196">
        <f>①施設名・対象期間!C11</f>
        <v>0</v>
      </c>
      <c r="E5" s="196">
        <f>①施設名・対象期間!C11</f>
        <v>0</v>
      </c>
      <c r="F5" s="196">
        <f>①施設名・対象期間!C11</f>
        <v>0</v>
      </c>
      <c r="G5" s="196">
        <f>①施設名・対象期間!C11</f>
        <v>0</v>
      </c>
      <c r="H5" s="196">
        <f>①施設名・対象期間!C11</f>
        <v>0</v>
      </c>
      <c r="I5" s="196">
        <f>①施設名・対象期間!C11</f>
        <v>0</v>
      </c>
    </row>
    <row r="6" spans="1:10" ht="15" customHeight="1" x14ac:dyDescent="0.15">
      <c r="A6" t="s">
        <v>3</v>
      </c>
      <c r="B6">
        <f>①施設名・対象期間!C12</f>
        <v>0</v>
      </c>
      <c r="C6">
        <f>①施設名・対象期間!C12</f>
        <v>0</v>
      </c>
      <c r="D6" s="196">
        <f>①施設名・対象期間!C12</f>
        <v>0</v>
      </c>
      <c r="E6" s="196">
        <f>①施設名・対象期間!C12</f>
        <v>0</v>
      </c>
      <c r="F6" s="196">
        <f>①施設名・対象期間!C12</f>
        <v>0</v>
      </c>
      <c r="G6" s="196">
        <f>①施設名・対象期間!C12</f>
        <v>0</v>
      </c>
      <c r="H6" s="196">
        <f>①施設名・対象期間!C12</f>
        <v>0</v>
      </c>
      <c r="I6" s="196">
        <f>①施設名・対象期間!C12</f>
        <v>0</v>
      </c>
    </row>
    <row r="7" spans="1:10" ht="18" customHeight="1" x14ac:dyDescent="0.15">
      <c r="A7" t="s">
        <v>4</v>
      </c>
      <c r="B7">
        <f>①施設名・対象期間!C13</f>
        <v>0</v>
      </c>
      <c r="C7">
        <f>①施設名・対象期間!C13</f>
        <v>0</v>
      </c>
      <c r="D7" s="196">
        <f>①施設名・対象期間!C13</f>
        <v>0</v>
      </c>
      <c r="E7" s="196">
        <f>①施設名・対象期間!C13</f>
        <v>0</v>
      </c>
      <c r="F7" s="196">
        <f>①施設名・対象期間!C13</f>
        <v>0</v>
      </c>
      <c r="G7" s="196">
        <f>①施設名・対象期間!C13</f>
        <v>0</v>
      </c>
      <c r="H7" s="196">
        <f>①施設名・対象期間!C13</f>
        <v>0</v>
      </c>
      <c r="I7" s="196">
        <f>①施設名・対象期間!C13</f>
        <v>0</v>
      </c>
    </row>
    <row r="8" spans="1:10" ht="14.25" customHeight="1" x14ac:dyDescent="0.15">
      <c r="A8" t="s">
        <v>5</v>
      </c>
      <c r="B8">
        <f>①施設名・対象期間!C14</f>
        <v>0</v>
      </c>
      <c r="C8">
        <f>①施設名・対象期間!C14</f>
        <v>0</v>
      </c>
      <c r="D8" s="196">
        <f>①施設名・対象期間!C14</f>
        <v>0</v>
      </c>
      <c r="E8" s="196">
        <f>①施設名・対象期間!C14</f>
        <v>0</v>
      </c>
      <c r="F8" s="196">
        <f>①施設名・対象期間!C14</f>
        <v>0</v>
      </c>
      <c r="G8" s="196">
        <f>①施設名・対象期間!C14</f>
        <v>0</v>
      </c>
      <c r="H8" s="196">
        <f>①施設名・対象期間!C14</f>
        <v>0</v>
      </c>
      <c r="I8" s="196">
        <f>①施設名・対象期間!C14</f>
        <v>0</v>
      </c>
    </row>
    <row r="9" spans="1:10" ht="14.25" customHeight="1" x14ac:dyDescent="0.15">
      <c r="A9" t="s">
        <v>6</v>
      </c>
      <c r="B9">
        <f>①施設名・対象期間!C15</f>
        <v>0</v>
      </c>
      <c r="C9" s="195">
        <f>①施設名・対象期間!C15</f>
        <v>0</v>
      </c>
      <c r="D9" s="195">
        <f>①施設名・対象期間!C15</f>
        <v>0</v>
      </c>
      <c r="E9" s="196">
        <f>①施設名・対象期間!C15</f>
        <v>0</v>
      </c>
      <c r="F9" s="195">
        <f>①施設名・対象期間!C15</f>
        <v>0</v>
      </c>
      <c r="G9" s="195">
        <f>①施設名・対象期間!C15</f>
        <v>0</v>
      </c>
      <c r="H9" s="195">
        <f>①施設名・対象期間!C15</f>
        <v>0</v>
      </c>
      <c r="I9" s="195">
        <f>①施設名・対象期間!C15</f>
        <v>0</v>
      </c>
    </row>
    <row r="10" spans="1:10" x14ac:dyDescent="0.15">
      <c r="A10" t="s">
        <v>7</v>
      </c>
      <c r="B10">
        <f>①施設名・対象期間!C16</f>
        <v>0</v>
      </c>
      <c r="C10" s="196">
        <f>①施設名・対象期間!C16</f>
        <v>0</v>
      </c>
      <c r="D10" s="195">
        <f>①施設名・対象期間!C16</f>
        <v>0</v>
      </c>
      <c r="E10" s="195">
        <f>①施設名・対象期間!C16</f>
        <v>0</v>
      </c>
      <c r="F10" s="195">
        <f>①施設名・対象期間!C16</f>
        <v>0</v>
      </c>
      <c r="G10" s="195">
        <f>①施設名・対象期間!C16</f>
        <v>0</v>
      </c>
      <c r="H10" s="195">
        <f>①施設名・対象期間!C16</f>
        <v>0</v>
      </c>
      <c r="I10" s="195">
        <f>①施設名・対象期間!C16</f>
        <v>0</v>
      </c>
    </row>
    <row r="11" spans="1:10" ht="14.25" customHeight="1" x14ac:dyDescent="0.15">
      <c r="A11" t="s">
        <v>8</v>
      </c>
      <c r="B11">
        <f>①施設名・対象期間!C17</f>
        <v>0</v>
      </c>
      <c r="C11" s="195">
        <f>①施設名・対象期間!C17</f>
        <v>0</v>
      </c>
      <c r="D11" s="195">
        <f>①施設名・対象期間!C17</f>
        <v>0</v>
      </c>
      <c r="E11" s="195">
        <f>①施設名・対象期間!C17</f>
        <v>0</v>
      </c>
      <c r="F11" s="195">
        <f>①施設名・対象期間!C17</f>
        <v>0</v>
      </c>
      <c r="G11" s="195">
        <f>①施設名・対象期間!C17</f>
        <v>0</v>
      </c>
      <c r="H11" s="195">
        <f>①施設名・対象期間!C17</f>
        <v>0</v>
      </c>
      <c r="I11" s="195">
        <f>①施設名・対象期間!C17</f>
        <v>0</v>
      </c>
    </row>
    <row r="13" spans="1:10" x14ac:dyDescent="0.15">
      <c r="B13" t="s">
        <v>21</v>
      </c>
      <c r="C13" t="s">
        <v>22</v>
      </c>
      <c r="D13" t="s">
        <v>23</v>
      </c>
      <c r="E13" t="s">
        <v>9</v>
      </c>
      <c r="F13" t="s">
        <v>26</v>
      </c>
      <c r="G13" t="s">
        <v>27</v>
      </c>
      <c r="H13" t="s">
        <v>24</v>
      </c>
      <c r="I13" t="s">
        <v>28</v>
      </c>
      <c r="J13" t="s">
        <v>25</v>
      </c>
    </row>
    <row r="14" spans="1:10" x14ac:dyDescent="0.15">
      <c r="A14" t="s">
        <v>136</v>
      </c>
      <c r="B14" s="82">
        <f>①施設名・対象期間!AC8</f>
        <v>0</v>
      </c>
      <c r="C14" s="82">
        <f>①施設名・対象期間!AD8</f>
        <v>0</v>
      </c>
      <c r="D14" s="82">
        <f>①施設名・対象期間!AE8</f>
        <v>0</v>
      </c>
      <c r="E14" s="82">
        <f>①施設名・対象期間!AF8</f>
        <v>0</v>
      </c>
      <c r="F14" s="82">
        <f>①施設名・対象期間!AG8</f>
        <v>0</v>
      </c>
      <c r="G14" s="82">
        <f>①施設名・対象期間!AH8</f>
        <v>0</v>
      </c>
      <c r="H14" s="82">
        <f>①施設名・対象期間!AI8</f>
        <v>0</v>
      </c>
      <c r="I14" s="82">
        <f>①施設名・対象期間!AJ8</f>
        <v>0</v>
      </c>
      <c r="J14" s="82">
        <f>①施設名・対象期間!AK8</f>
        <v>0</v>
      </c>
    </row>
    <row r="15" spans="1:10" x14ac:dyDescent="0.15">
      <c r="A15" t="s">
        <v>136</v>
      </c>
      <c r="B15" s="82">
        <f>①施設名・対象期間!AC9</f>
        <v>0</v>
      </c>
      <c r="C15" s="82">
        <f>①施設名・対象期間!AD9</f>
        <v>0</v>
      </c>
      <c r="D15" s="82">
        <f>①施設名・対象期間!AE9</f>
        <v>0</v>
      </c>
      <c r="E15" s="82">
        <f>①施設名・対象期間!AF9</f>
        <v>0</v>
      </c>
      <c r="F15" s="82">
        <f>①施設名・対象期間!AG9</f>
        <v>0</v>
      </c>
      <c r="G15" s="82">
        <f>①施設名・対象期間!AH9</f>
        <v>0</v>
      </c>
      <c r="H15" s="82">
        <f>①施設名・対象期間!AI9</f>
        <v>0</v>
      </c>
      <c r="I15" s="82">
        <f>①施設名・対象期間!AJ9</f>
        <v>0</v>
      </c>
      <c r="J15" s="82">
        <f>①施設名・対象期間!AK9</f>
        <v>0</v>
      </c>
    </row>
    <row r="16" spans="1:10" x14ac:dyDescent="0.15">
      <c r="A16" t="s">
        <v>136</v>
      </c>
      <c r="B16" s="82">
        <f>①施設名・対象期間!AC10</f>
        <v>0</v>
      </c>
      <c r="C16" s="82">
        <f>①施設名・対象期間!AD10</f>
        <v>0</v>
      </c>
      <c r="D16" s="82">
        <f>①施設名・対象期間!AE10</f>
        <v>0</v>
      </c>
      <c r="E16" s="82">
        <f>①施設名・対象期間!AF10</f>
        <v>0</v>
      </c>
      <c r="F16" s="82">
        <f>①施設名・対象期間!AG10</f>
        <v>0</v>
      </c>
      <c r="G16" s="82">
        <f>①施設名・対象期間!AH10</f>
        <v>0</v>
      </c>
      <c r="H16" s="82">
        <f>①施設名・対象期間!AI10</f>
        <v>0</v>
      </c>
      <c r="I16" s="82">
        <f>①施設名・対象期間!AJ10</f>
        <v>0</v>
      </c>
      <c r="J16" s="82">
        <f>①施設名・対象期間!AK10</f>
        <v>0</v>
      </c>
    </row>
    <row r="17" spans="1:10" x14ac:dyDescent="0.15">
      <c r="A17" t="s">
        <v>136</v>
      </c>
      <c r="B17" s="82">
        <f>①施設名・対象期間!AC11</f>
        <v>0</v>
      </c>
      <c r="C17" s="82">
        <f>①施設名・対象期間!AD11</f>
        <v>0</v>
      </c>
      <c r="D17" s="82">
        <f>①施設名・対象期間!AE11</f>
        <v>0</v>
      </c>
      <c r="E17" s="82">
        <f>①施設名・対象期間!AF11</f>
        <v>0</v>
      </c>
      <c r="F17" s="82">
        <f>①施設名・対象期間!AG11</f>
        <v>0</v>
      </c>
      <c r="G17" s="82">
        <f>①施設名・対象期間!AH11</f>
        <v>0</v>
      </c>
      <c r="H17" s="82">
        <f>①施設名・対象期間!AI11</f>
        <v>0</v>
      </c>
      <c r="I17" s="82">
        <f>①施設名・対象期間!AJ11</f>
        <v>0</v>
      </c>
      <c r="J17" s="82">
        <f>①施設名・対象期間!AK11</f>
        <v>0</v>
      </c>
    </row>
    <row r="18" spans="1:10" x14ac:dyDescent="0.15">
      <c r="A18" t="s">
        <v>136</v>
      </c>
      <c r="B18" s="82">
        <f>①施設名・対象期間!AC12</f>
        <v>0</v>
      </c>
      <c r="C18" s="82">
        <f>①施設名・対象期間!AD12</f>
        <v>0</v>
      </c>
      <c r="D18" s="82">
        <f>①施設名・対象期間!AE12</f>
        <v>0</v>
      </c>
      <c r="E18" s="82">
        <f>①施設名・対象期間!AF12</f>
        <v>0</v>
      </c>
      <c r="F18" s="82">
        <f>①施設名・対象期間!AG12</f>
        <v>0</v>
      </c>
      <c r="G18" s="82">
        <f>①施設名・対象期間!AH12</f>
        <v>0</v>
      </c>
      <c r="H18" s="82">
        <f>①施設名・対象期間!AI12</f>
        <v>0</v>
      </c>
      <c r="I18" s="82">
        <f>①施設名・対象期間!AJ12</f>
        <v>0</v>
      </c>
      <c r="J18" s="82">
        <f>①施設名・対象期間!AK12</f>
        <v>0</v>
      </c>
    </row>
    <row r="19" spans="1:10" x14ac:dyDescent="0.15">
      <c r="A19" t="s">
        <v>136</v>
      </c>
      <c r="B19" s="82">
        <f>①施設名・対象期間!AC13</f>
        <v>0</v>
      </c>
      <c r="C19" s="82">
        <f>①施設名・対象期間!AD13</f>
        <v>0</v>
      </c>
      <c r="D19" s="82">
        <f>①施設名・対象期間!AE13</f>
        <v>0</v>
      </c>
      <c r="E19" s="82">
        <f>①施設名・対象期間!AF13</f>
        <v>0</v>
      </c>
      <c r="F19" s="82">
        <f>①施設名・対象期間!AG13</f>
        <v>0</v>
      </c>
      <c r="G19" s="82">
        <f>①施設名・対象期間!AH13</f>
        <v>0</v>
      </c>
      <c r="H19" s="82">
        <f>①施設名・対象期間!AI13</f>
        <v>0</v>
      </c>
      <c r="I19" s="82">
        <f>①施設名・対象期間!AJ13</f>
        <v>0</v>
      </c>
      <c r="J19" s="82">
        <f>①施設名・対象期間!AK13</f>
        <v>0</v>
      </c>
    </row>
    <row r="20" spans="1:10" x14ac:dyDescent="0.15">
      <c r="A20" t="s">
        <v>136</v>
      </c>
      <c r="B20" s="82">
        <f>①施設名・対象期間!AC14</f>
        <v>0</v>
      </c>
      <c r="C20" s="82">
        <f>①施設名・対象期間!AD14</f>
        <v>0</v>
      </c>
      <c r="D20" s="82">
        <f>①施設名・対象期間!AE14</f>
        <v>0</v>
      </c>
      <c r="E20" s="82">
        <f>①施設名・対象期間!AF14</f>
        <v>0</v>
      </c>
      <c r="F20" s="82">
        <f>①施設名・対象期間!AG14</f>
        <v>0</v>
      </c>
      <c r="G20" s="82">
        <f>①施設名・対象期間!AH14</f>
        <v>0</v>
      </c>
      <c r="H20" s="82">
        <f>①施設名・対象期間!AI14</f>
        <v>0</v>
      </c>
      <c r="I20" s="82">
        <f>①施設名・対象期間!AJ14</f>
        <v>0</v>
      </c>
      <c r="J20" s="82">
        <f>①施設名・対象期間!AK14</f>
        <v>0</v>
      </c>
    </row>
    <row r="21" spans="1:10" x14ac:dyDescent="0.15">
      <c r="A21" t="s">
        <v>136</v>
      </c>
      <c r="B21" s="82">
        <f>①施設名・対象期間!AC16</f>
        <v>0</v>
      </c>
      <c r="C21" s="82">
        <f>①施設名・対象期間!AD16</f>
        <v>0</v>
      </c>
      <c r="D21" s="82">
        <f>①施設名・対象期間!AE16</f>
        <v>0</v>
      </c>
      <c r="E21" s="82">
        <f>①施設名・対象期間!AF16</f>
        <v>0</v>
      </c>
      <c r="F21" s="82">
        <f>①施設名・対象期間!AG16</f>
        <v>0</v>
      </c>
      <c r="G21" s="82">
        <f>①施設名・対象期間!AH16</f>
        <v>0</v>
      </c>
      <c r="H21" s="82">
        <f>①施設名・対象期間!AI16</f>
        <v>0</v>
      </c>
      <c r="I21" s="82">
        <f>①施設名・対象期間!AJ16</f>
        <v>0</v>
      </c>
      <c r="J21" s="82">
        <f>①施設名・対象期間!AK16</f>
        <v>0</v>
      </c>
    </row>
    <row r="22" spans="1:10" x14ac:dyDescent="0.15">
      <c r="A22" t="s">
        <v>136</v>
      </c>
      <c r="B22" s="82">
        <f>①施設名・対象期間!AC17</f>
        <v>0</v>
      </c>
      <c r="C22" s="82">
        <f>①施設名・対象期間!AD17</f>
        <v>0</v>
      </c>
      <c r="D22" s="82">
        <f>①施設名・対象期間!AE17</f>
        <v>0</v>
      </c>
      <c r="E22" s="82">
        <f>①施設名・対象期間!AF17</f>
        <v>0</v>
      </c>
      <c r="F22" s="82">
        <f>①施設名・対象期間!AG17</f>
        <v>0</v>
      </c>
      <c r="G22" s="82">
        <f>①施設名・対象期間!AH17</f>
        <v>0</v>
      </c>
      <c r="H22" s="82">
        <f>①施設名・対象期間!AI17</f>
        <v>0</v>
      </c>
      <c r="I22" s="82">
        <f>①施設名・対象期間!AJ17</f>
        <v>0</v>
      </c>
      <c r="J22" s="82">
        <f>①施設名・対象期間!AK17</f>
        <v>0</v>
      </c>
    </row>
    <row r="23" spans="1:10" x14ac:dyDescent="0.15">
      <c r="A23" t="s">
        <v>136</v>
      </c>
      <c r="B23" s="82">
        <f>①施設名・対象期間!AC18</f>
        <v>0</v>
      </c>
      <c r="C23" s="82">
        <f>①施設名・対象期間!AD18</f>
        <v>0</v>
      </c>
      <c r="D23" s="82">
        <f>①施設名・対象期間!AE18</f>
        <v>0</v>
      </c>
      <c r="E23" s="82">
        <f>①施設名・対象期間!AF18</f>
        <v>0</v>
      </c>
      <c r="F23" s="82">
        <f>①施設名・対象期間!AG18</f>
        <v>0</v>
      </c>
      <c r="G23" s="82">
        <f>①施設名・対象期間!AH18</f>
        <v>0</v>
      </c>
      <c r="H23" s="82">
        <f>①施設名・対象期間!AI18</f>
        <v>0</v>
      </c>
      <c r="I23" s="82">
        <f>①施設名・対象期間!AJ18</f>
        <v>0</v>
      </c>
      <c r="J23" s="82">
        <f>①施設名・対象期間!AK18</f>
        <v>0</v>
      </c>
    </row>
    <row r="24" spans="1:10" x14ac:dyDescent="0.15">
      <c r="A24" t="s">
        <v>136</v>
      </c>
      <c r="B24" s="82">
        <f>①施設名・対象期間!AC19</f>
        <v>0</v>
      </c>
      <c r="C24" s="82">
        <f>①施設名・対象期間!AD19</f>
        <v>0</v>
      </c>
      <c r="D24" s="82">
        <f>①施設名・対象期間!AE19</f>
        <v>0</v>
      </c>
      <c r="E24" s="82">
        <f>①施設名・対象期間!AF19</f>
        <v>0</v>
      </c>
      <c r="F24" s="82">
        <f>①施設名・対象期間!AG19</f>
        <v>0</v>
      </c>
      <c r="G24" s="82">
        <f>①施設名・対象期間!AH19</f>
        <v>0</v>
      </c>
      <c r="H24" s="82">
        <f>①施設名・対象期間!AI19</f>
        <v>0</v>
      </c>
      <c r="I24" s="82">
        <f>①施設名・対象期間!AJ19</f>
        <v>0</v>
      </c>
      <c r="J24" s="82">
        <f>①施設名・対象期間!AK19</f>
        <v>0</v>
      </c>
    </row>
    <row r="25" spans="1:10" x14ac:dyDescent="0.15">
      <c r="A25" t="s">
        <v>136</v>
      </c>
      <c r="B25" s="82">
        <f>①施設名・対象期間!AC20</f>
        <v>0</v>
      </c>
      <c r="C25" s="82">
        <f>①施設名・対象期間!AD20</f>
        <v>0</v>
      </c>
      <c r="D25" s="82">
        <f>①施設名・対象期間!AE20</f>
        <v>0</v>
      </c>
      <c r="E25" s="82">
        <f>①施設名・対象期間!AF20</f>
        <v>0</v>
      </c>
      <c r="F25" s="82">
        <f>①施設名・対象期間!AG20</f>
        <v>0</v>
      </c>
      <c r="G25" s="82">
        <f>①施設名・対象期間!AH20</f>
        <v>0</v>
      </c>
      <c r="H25" s="82">
        <f>①施設名・対象期間!AI20</f>
        <v>0</v>
      </c>
      <c r="I25" s="82">
        <f>①施設名・対象期間!AJ20</f>
        <v>0</v>
      </c>
      <c r="J25" s="82">
        <f>①施設名・対象期間!AK20</f>
        <v>0</v>
      </c>
    </row>
    <row r="26" spans="1:10" x14ac:dyDescent="0.15">
      <c r="A26" t="s">
        <v>136</v>
      </c>
      <c r="B26" s="82">
        <f>①施設名・対象期間!AC21</f>
        <v>0</v>
      </c>
      <c r="C26" s="82">
        <f>①施設名・対象期間!AD21</f>
        <v>0</v>
      </c>
      <c r="D26" s="82">
        <f>①施設名・対象期間!AE21</f>
        <v>0</v>
      </c>
      <c r="E26" s="82">
        <f>①施設名・対象期間!AF21</f>
        <v>0</v>
      </c>
      <c r="F26" s="82">
        <f>①施設名・対象期間!AG21</f>
        <v>0</v>
      </c>
      <c r="G26" s="82">
        <f>①施設名・対象期間!AH21</f>
        <v>0</v>
      </c>
      <c r="H26" s="82">
        <f>①施設名・対象期間!AI21</f>
        <v>0</v>
      </c>
      <c r="I26" s="82">
        <f>①施設名・対象期間!AJ21</f>
        <v>0</v>
      </c>
      <c r="J26" s="82">
        <f>①施設名・対象期間!AK21</f>
        <v>0</v>
      </c>
    </row>
    <row r="27" spans="1:10" x14ac:dyDescent="0.15">
      <c r="A27" t="s">
        <v>136</v>
      </c>
      <c r="B27" s="82">
        <f>①施設名・対象期間!AC22</f>
        <v>0</v>
      </c>
      <c r="C27" s="82">
        <f>①施設名・対象期間!AD22</f>
        <v>0</v>
      </c>
      <c r="D27" s="82">
        <f>①施設名・対象期間!AE22</f>
        <v>0</v>
      </c>
      <c r="E27" s="82">
        <f>①施設名・対象期間!AF22</f>
        <v>0</v>
      </c>
      <c r="F27" s="82">
        <f>①施設名・対象期間!AG22</f>
        <v>0</v>
      </c>
      <c r="G27" s="82">
        <f>①施設名・対象期間!AH22</f>
        <v>0</v>
      </c>
      <c r="H27" s="82">
        <f>①施設名・対象期間!AI22</f>
        <v>0</v>
      </c>
      <c r="I27" s="82">
        <f>①施設名・対象期間!AJ22</f>
        <v>0</v>
      </c>
      <c r="J27" s="82">
        <f>①施設名・対象期間!AK22</f>
        <v>0</v>
      </c>
    </row>
    <row r="28" spans="1:10" x14ac:dyDescent="0.15">
      <c r="A28" t="s">
        <v>136</v>
      </c>
      <c r="B28" s="82">
        <f>①施設名・対象期間!AC23</f>
        <v>0</v>
      </c>
      <c r="C28" s="82">
        <f>①施設名・対象期間!AD23</f>
        <v>0</v>
      </c>
      <c r="D28" s="82">
        <f>①施設名・対象期間!AE23</f>
        <v>0</v>
      </c>
      <c r="E28" s="82">
        <f>①施設名・対象期間!AF23</f>
        <v>0</v>
      </c>
      <c r="F28" s="82">
        <f>①施設名・対象期間!AG23</f>
        <v>0</v>
      </c>
      <c r="G28" s="82">
        <f>①施設名・対象期間!AH23</f>
        <v>0</v>
      </c>
      <c r="H28" s="82">
        <f>①施設名・対象期間!AI23</f>
        <v>0</v>
      </c>
      <c r="I28" s="82">
        <f>①施設名・対象期間!AJ23</f>
        <v>0</v>
      </c>
      <c r="J28" s="82">
        <f>①施設名・対象期間!AK23</f>
        <v>0</v>
      </c>
    </row>
    <row r="29" spans="1:10" x14ac:dyDescent="0.15">
      <c r="A29" t="s">
        <v>136</v>
      </c>
      <c r="B29" s="82">
        <f>①施設名・対象期間!AC24</f>
        <v>0</v>
      </c>
      <c r="C29" s="82">
        <f>①施設名・対象期間!AD24</f>
        <v>0</v>
      </c>
      <c r="D29" s="82">
        <f>①施設名・対象期間!AE24</f>
        <v>0</v>
      </c>
      <c r="E29" s="82">
        <f>①施設名・対象期間!AF24</f>
        <v>0</v>
      </c>
      <c r="F29" s="82">
        <f>①施設名・対象期間!AG24</f>
        <v>0</v>
      </c>
      <c r="G29" s="82">
        <f>①施設名・対象期間!AH24</f>
        <v>0</v>
      </c>
      <c r="H29" s="82">
        <f>①施設名・対象期間!AI24</f>
        <v>0</v>
      </c>
      <c r="I29" s="82">
        <f>①施設名・対象期間!AJ24</f>
        <v>0</v>
      </c>
      <c r="J29" s="82">
        <f>①施設名・対象期間!AK24</f>
        <v>0</v>
      </c>
    </row>
    <row r="30" spans="1:10" x14ac:dyDescent="0.15">
      <c r="A30" t="s">
        <v>136</v>
      </c>
      <c r="B30" s="82">
        <f>①施設名・対象期間!AC25</f>
        <v>0</v>
      </c>
      <c r="C30" s="82">
        <f>①施設名・対象期間!AD25</f>
        <v>0</v>
      </c>
      <c r="D30" s="82">
        <f>①施設名・対象期間!AE25</f>
        <v>0</v>
      </c>
      <c r="E30" s="82">
        <f>①施設名・対象期間!AF25</f>
        <v>0</v>
      </c>
      <c r="F30" s="82">
        <f>①施設名・対象期間!AG25</f>
        <v>0</v>
      </c>
      <c r="G30" s="82">
        <f>①施設名・対象期間!AH25</f>
        <v>0</v>
      </c>
      <c r="H30" s="82">
        <f>①施設名・対象期間!AI25</f>
        <v>0</v>
      </c>
      <c r="I30" s="82">
        <f>①施設名・対象期間!AJ25</f>
        <v>0</v>
      </c>
      <c r="J30" s="82">
        <f>①施設名・対象期間!AK25</f>
        <v>0</v>
      </c>
    </row>
    <row r="31" spans="1:10" x14ac:dyDescent="0.15">
      <c r="A31" t="s">
        <v>136</v>
      </c>
      <c r="B31" s="82">
        <f>①施設名・対象期間!AC26</f>
        <v>0</v>
      </c>
      <c r="C31" s="82">
        <f>①施設名・対象期間!AD26</f>
        <v>0</v>
      </c>
      <c r="D31" s="82">
        <f>①施設名・対象期間!AE26</f>
        <v>0</v>
      </c>
      <c r="E31" s="82">
        <f>①施設名・対象期間!AF26</f>
        <v>0</v>
      </c>
      <c r="F31" s="82">
        <f>①施設名・対象期間!AG26</f>
        <v>0</v>
      </c>
      <c r="G31" s="82">
        <f>①施設名・対象期間!AH26</f>
        <v>0</v>
      </c>
      <c r="H31" s="82">
        <f>①施設名・対象期間!AI26</f>
        <v>0</v>
      </c>
      <c r="I31" s="82">
        <f>①施設名・対象期間!AJ26</f>
        <v>0</v>
      </c>
      <c r="J31" s="82">
        <f>①施設名・対象期間!AK26</f>
        <v>0</v>
      </c>
    </row>
    <row r="32" spans="1:10" x14ac:dyDescent="0.15">
      <c r="A32" t="s">
        <v>136</v>
      </c>
      <c r="B32" s="82">
        <f>①施設名・対象期間!AC27</f>
        <v>0</v>
      </c>
      <c r="C32" s="82">
        <f>①施設名・対象期間!AD27</f>
        <v>0</v>
      </c>
      <c r="D32" s="82">
        <f>①施設名・対象期間!AE27</f>
        <v>0</v>
      </c>
      <c r="E32" s="82">
        <f>①施設名・対象期間!AF27</f>
        <v>0</v>
      </c>
      <c r="F32" s="82">
        <f>①施設名・対象期間!AG27</f>
        <v>0</v>
      </c>
      <c r="G32" s="82">
        <f>①施設名・対象期間!AH27</f>
        <v>0</v>
      </c>
      <c r="H32" s="82">
        <f>①施設名・対象期間!AI27</f>
        <v>0</v>
      </c>
      <c r="I32" s="82">
        <f>①施設名・対象期間!AJ27</f>
        <v>0</v>
      </c>
      <c r="J32" s="82">
        <f>①施設名・対象期間!AK27</f>
        <v>0</v>
      </c>
    </row>
    <row r="33" spans="1:10" x14ac:dyDescent="0.15">
      <c r="A33" t="s">
        <v>136</v>
      </c>
      <c r="B33" s="82">
        <f>①施設名・対象期間!AC28</f>
        <v>0</v>
      </c>
      <c r="C33" s="82">
        <f>①施設名・対象期間!AD28</f>
        <v>0</v>
      </c>
      <c r="D33" s="82">
        <f>①施設名・対象期間!AE28</f>
        <v>0</v>
      </c>
      <c r="E33" s="82">
        <f>①施設名・対象期間!AF28</f>
        <v>0</v>
      </c>
      <c r="F33" s="82">
        <f>①施設名・対象期間!AG28</f>
        <v>0</v>
      </c>
      <c r="G33" s="82">
        <f>①施設名・対象期間!AH28</f>
        <v>0</v>
      </c>
      <c r="H33" s="82">
        <f>①施設名・対象期間!AI28</f>
        <v>0</v>
      </c>
      <c r="I33" s="82">
        <f>①施設名・対象期間!AJ28</f>
        <v>0</v>
      </c>
      <c r="J33" s="82">
        <f>①施設名・対象期間!AK28</f>
        <v>0</v>
      </c>
    </row>
    <row r="34" spans="1:10" x14ac:dyDescent="0.15">
      <c r="A34" t="s">
        <v>136</v>
      </c>
      <c r="B34" s="82">
        <f>①施設名・対象期間!AC29</f>
        <v>0</v>
      </c>
      <c r="C34" s="82">
        <f>①施設名・対象期間!AD29</f>
        <v>0</v>
      </c>
      <c r="D34" s="82">
        <f>①施設名・対象期間!AE29</f>
        <v>0</v>
      </c>
      <c r="E34" s="82">
        <f>①施設名・対象期間!AF29</f>
        <v>0</v>
      </c>
      <c r="F34" s="82">
        <f>①施設名・対象期間!AG29</f>
        <v>0</v>
      </c>
      <c r="G34" s="82">
        <f>①施設名・対象期間!AH29</f>
        <v>0</v>
      </c>
      <c r="H34" s="82">
        <f>①施設名・対象期間!AI29</f>
        <v>0</v>
      </c>
      <c r="I34" s="82">
        <f>①施設名・対象期間!AJ29</f>
        <v>0</v>
      </c>
      <c r="J34" s="82">
        <f>①施設名・対象期間!AK29</f>
        <v>0</v>
      </c>
    </row>
    <row r="35" spans="1:10" x14ac:dyDescent="0.15">
      <c r="A35" t="s">
        <v>136</v>
      </c>
      <c r="B35" s="82">
        <f>①施設名・対象期間!AC30</f>
        <v>0</v>
      </c>
      <c r="C35" s="82">
        <f>①施設名・対象期間!AD30</f>
        <v>0</v>
      </c>
      <c r="D35" s="82">
        <f>①施設名・対象期間!AE30</f>
        <v>0</v>
      </c>
      <c r="E35" s="82">
        <f>①施設名・対象期間!AF30</f>
        <v>0</v>
      </c>
      <c r="F35" s="82">
        <f>①施設名・対象期間!AG30</f>
        <v>0</v>
      </c>
      <c r="G35" s="82">
        <f>①施設名・対象期間!AH30</f>
        <v>0</v>
      </c>
      <c r="H35" s="82">
        <f>①施設名・対象期間!AI30</f>
        <v>0</v>
      </c>
      <c r="I35" s="82">
        <f>①施設名・対象期間!AJ30</f>
        <v>0</v>
      </c>
      <c r="J35" s="82">
        <f>①施設名・対象期間!AK30</f>
        <v>0</v>
      </c>
    </row>
    <row r="36" spans="1:10" x14ac:dyDescent="0.15">
      <c r="A36" t="s">
        <v>136</v>
      </c>
      <c r="B36" s="82">
        <f>①施設名・対象期間!AC31</f>
        <v>0</v>
      </c>
      <c r="C36" s="82">
        <f>①施設名・対象期間!AD31</f>
        <v>0</v>
      </c>
      <c r="D36" s="82">
        <f>①施設名・対象期間!AE31</f>
        <v>0</v>
      </c>
      <c r="E36" s="82">
        <f>①施設名・対象期間!AF31</f>
        <v>0</v>
      </c>
      <c r="F36" s="82">
        <f>①施設名・対象期間!AG31</f>
        <v>0</v>
      </c>
      <c r="G36" s="82">
        <f>①施設名・対象期間!AH31</f>
        <v>0</v>
      </c>
      <c r="H36" s="82">
        <f>①施設名・対象期間!AI31</f>
        <v>0</v>
      </c>
      <c r="I36" s="82">
        <f>①施設名・対象期間!AJ31</f>
        <v>0</v>
      </c>
      <c r="J36" s="82">
        <f>①施設名・対象期間!AK31</f>
        <v>0</v>
      </c>
    </row>
    <row r="37" spans="1:10" x14ac:dyDescent="0.15">
      <c r="A37" t="s">
        <v>136</v>
      </c>
      <c r="B37" s="82">
        <f>①施設名・対象期間!AC32</f>
        <v>0</v>
      </c>
      <c r="C37" s="82">
        <f>①施設名・対象期間!AD32</f>
        <v>0</v>
      </c>
      <c r="D37" s="82">
        <f>①施設名・対象期間!AE32</f>
        <v>0</v>
      </c>
      <c r="E37" s="82">
        <f>①施設名・対象期間!AF32</f>
        <v>0</v>
      </c>
      <c r="F37" s="82">
        <f>①施設名・対象期間!AG32</f>
        <v>0</v>
      </c>
      <c r="G37" s="82">
        <f>①施設名・対象期間!AH32</f>
        <v>0</v>
      </c>
      <c r="H37" s="82">
        <f>①施設名・対象期間!AI32</f>
        <v>0</v>
      </c>
      <c r="I37" s="82">
        <f>①施設名・対象期間!AJ32</f>
        <v>0</v>
      </c>
      <c r="J37" s="82">
        <f>①施設名・対象期間!AK32</f>
        <v>0</v>
      </c>
    </row>
    <row r="38" spans="1:10" x14ac:dyDescent="0.15">
      <c r="A38" t="s">
        <v>136</v>
      </c>
      <c r="B38" s="82">
        <f>①施設名・対象期間!AC33</f>
        <v>0</v>
      </c>
      <c r="C38" s="82">
        <f>①施設名・対象期間!AD33</f>
        <v>0</v>
      </c>
      <c r="D38" s="82">
        <f>①施設名・対象期間!AE33</f>
        <v>0</v>
      </c>
      <c r="E38" s="82">
        <f>①施設名・対象期間!AF33</f>
        <v>0</v>
      </c>
      <c r="F38" s="82">
        <f>①施設名・対象期間!AG33</f>
        <v>0</v>
      </c>
      <c r="G38" s="82">
        <f>①施設名・対象期間!AH33</f>
        <v>0</v>
      </c>
      <c r="H38" s="82">
        <f>①施設名・対象期間!AI33</f>
        <v>0</v>
      </c>
      <c r="I38" s="82">
        <f>①施設名・対象期間!AJ33</f>
        <v>0</v>
      </c>
      <c r="J38" s="82">
        <f>①施設名・対象期間!AK33</f>
        <v>0</v>
      </c>
    </row>
    <row r="39" spans="1:10" x14ac:dyDescent="0.15">
      <c r="A39" t="s">
        <v>136</v>
      </c>
      <c r="B39" s="82">
        <f>①施設名・対象期間!AC34</f>
        <v>0</v>
      </c>
      <c r="C39" s="82">
        <f>①施設名・対象期間!AD34</f>
        <v>0</v>
      </c>
      <c r="D39" s="82">
        <f>①施設名・対象期間!AE34</f>
        <v>0</v>
      </c>
      <c r="E39" s="82">
        <f>①施設名・対象期間!AF34</f>
        <v>0</v>
      </c>
      <c r="F39" s="82">
        <f>①施設名・対象期間!AG34</f>
        <v>0</v>
      </c>
      <c r="G39" s="82">
        <f>①施設名・対象期間!AH34</f>
        <v>0</v>
      </c>
      <c r="H39" s="82">
        <f>①施設名・対象期間!AI34</f>
        <v>0</v>
      </c>
      <c r="I39" s="82">
        <f>①施設名・対象期間!AJ34</f>
        <v>0</v>
      </c>
      <c r="J39" s="82">
        <f>①施設名・対象期間!AK34</f>
        <v>0</v>
      </c>
    </row>
    <row r="40" spans="1:10" x14ac:dyDescent="0.15">
      <c r="A40" t="s">
        <v>136</v>
      </c>
      <c r="B40" s="82">
        <f>①施設名・対象期間!AC35</f>
        <v>0</v>
      </c>
      <c r="C40" s="82">
        <f>①施設名・対象期間!AD35</f>
        <v>0</v>
      </c>
      <c r="D40" s="82">
        <f>①施設名・対象期間!AE35</f>
        <v>0</v>
      </c>
      <c r="E40" s="82">
        <f>①施設名・対象期間!AF35</f>
        <v>0</v>
      </c>
      <c r="F40" s="82">
        <f>①施設名・対象期間!AG35</f>
        <v>0</v>
      </c>
      <c r="G40" s="82">
        <f>①施設名・対象期間!AH35</f>
        <v>0</v>
      </c>
      <c r="H40" s="82">
        <f>①施設名・対象期間!AI35</f>
        <v>0</v>
      </c>
      <c r="I40" s="82">
        <f>①施設名・対象期間!AJ35</f>
        <v>0</v>
      </c>
      <c r="J40" s="82">
        <f>①施設名・対象期間!AK35</f>
        <v>0</v>
      </c>
    </row>
    <row r="41" spans="1:10" x14ac:dyDescent="0.15">
      <c r="A41" t="s">
        <v>136</v>
      </c>
      <c r="B41" s="82">
        <f>①施設名・対象期間!AC36</f>
        <v>0</v>
      </c>
      <c r="C41" s="82">
        <f>①施設名・対象期間!AD36</f>
        <v>0</v>
      </c>
      <c r="D41" s="82">
        <f>①施設名・対象期間!AE36</f>
        <v>0</v>
      </c>
      <c r="E41" s="82">
        <f>①施設名・対象期間!AF36</f>
        <v>0</v>
      </c>
      <c r="F41" s="82">
        <f>①施設名・対象期間!AG36</f>
        <v>0</v>
      </c>
      <c r="G41" s="82">
        <f>①施設名・対象期間!AH36</f>
        <v>0</v>
      </c>
      <c r="H41" s="82">
        <f>①施設名・対象期間!AI36</f>
        <v>0</v>
      </c>
      <c r="I41" s="82">
        <f>①施設名・対象期間!AJ36</f>
        <v>0</v>
      </c>
      <c r="J41" s="82">
        <f>①施設名・対象期間!AK36</f>
        <v>0</v>
      </c>
    </row>
    <row r="42" spans="1:10" x14ac:dyDescent="0.15">
      <c r="A42" t="s">
        <v>136</v>
      </c>
      <c r="B42" s="82">
        <f>①施設名・対象期間!AC37</f>
        <v>0</v>
      </c>
      <c r="C42" s="82">
        <f>①施設名・対象期間!AD37</f>
        <v>0</v>
      </c>
      <c r="D42" s="82">
        <f>①施設名・対象期間!AE37</f>
        <v>0</v>
      </c>
      <c r="E42" s="82">
        <f>①施設名・対象期間!AF37</f>
        <v>0</v>
      </c>
      <c r="F42" s="82">
        <f>①施設名・対象期間!AG37</f>
        <v>0</v>
      </c>
      <c r="G42" s="82">
        <f>①施設名・対象期間!AH37</f>
        <v>0</v>
      </c>
      <c r="H42" s="82">
        <f>①施設名・対象期間!AI37</f>
        <v>0</v>
      </c>
      <c r="I42" s="82">
        <f>①施設名・対象期間!AJ37</f>
        <v>0</v>
      </c>
      <c r="J42" s="82">
        <f>①施設名・対象期間!AK37</f>
        <v>0</v>
      </c>
    </row>
    <row r="43" spans="1:10" x14ac:dyDescent="0.15">
      <c r="A43" t="s">
        <v>136</v>
      </c>
      <c r="B43" s="82">
        <f>①施設名・対象期間!AC38</f>
        <v>0</v>
      </c>
      <c r="C43" s="82">
        <f>①施設名・対象期間!AD38</f>
        <v>0</v>
      </c>
      <c r="D43" s="82">
        <f>①施設名・対象期間!AE38</f>
        <v>0</v>
      </c>
      <c r="E43" s="82">
        <f>①施設名・対象期間!AF38</f>
        <v>0</v>
      </c>
      <c r="F43" s="82">
        <f>①施設名・対象期間!AG38</f>
        <v>0</v>
      </c>
      <c r="G43" s="82">
        <f>①施設名・対象期間!AH38</f>
        <v>0</v>
      </c>
      <c r="H43" s="82">
        <f>①施設名・対象期間!AI38</f>
        <v>0</v>
      </c>
      <c r="I43" s="82">
        <f>①施設名・対象期間!AJ38</f>
        <v>0</v>
      </c>
      <c r="J43" s="82">
        <f>①施設名・対象期間!AK38</f>
        <v>0</v>
      </c>
    </row>
    <row r="45" spans="1:10" x14ac:dyDescent="0.15">
      <c r="B45" t="s">
        <v>29</v>
      </c>
      <c r="C45" t="s">
        <v>30</v>
      </c>
      <c r="D45" t="s">
        <v>9</v>
      </c>
      <c r="E45" t="s">
        <v>26</v>
      </c>
      <c r="F45" t="s">
        <v>62</v>
      </c>
    </row>
    <row r="46" spans="1:10" x14ac:dyDescent="0.15">
      <c r="A46" t="s">
        <v>137</v>
      </c>
      <c r="B46" s="82">
        <f>①施設名・対象期間!AN8</f>
        <v>0</v>
      </c>
      <c r="C46" s="82">
        <f>①施設名・対象期間!AO8</f>
        <v>0</v>
      </c>
      <c r="D46" s="82">
        <f>①施設名・対象期間!AP8</f>
        <v>0</v>
      </c>
      <c r="E46" s="82">
        <f>①施設名・対象期間!AQ8</f>
        <v>0</v>
      </c>
      <c r="F46" s="82">
        <f>①施設名・対象期間!AR8</f>
        <v>0</v>
      </c>
    </row>
    <row r="47" spans="1:10" x14ac:dyDescent="0.15">
      <c r="A47" t="s">
        <v>137</v>
      </c>
      <c r="B47" s="82">
        <f>①施設名・対象期間!AN9</f>
        <v>0</v>
      </c>
      <c r="C47" s="82">
        <f>①施設名・対象期間!AO9</f>
        <v>0</v>
      </c>
      <c r="D47" s="82">
        <f>①施設名・対象期間!AP9</f>
        <v>0</v>
      </c>
      <c r="E47" s="82">
        <f>①施設名・対象期間!AQ9</f>
        <v>0</v>
      </c>
      <c r="F47" s="82">
        <f>①施設名・対象期間!AR9</f>
        <v>0</v>
      </c>
    </row>
    <row r="48" spans="1:10" x14ac:dyDescent="0.15">
      <c r="A48" t="s">
        <v>137</v>
      </c>
      <c r="B48" s="82">
        <f>①施設名・対象期間!AN10</f>
        <v>0</v>
      </c>
      <c r="C48" s="82">
        <f>①施設名・対象期間!AO10</f>
        <v>0</v>
      </c>
      <c r="D48" s="82">
        <f>①施設名・対象期間!AP10</f>
        <v>0</v>
      </c>
      <c r="E48" s="82">
        <f>①施設名・対象期間!AQ10</f>
        <v>0</v>
      </c>
      <c r="F48" s="82">
        <f>①施設名・対象期間!AR10</f>
        <v>0</v>
      </c>
    </row>
    <row r="49" spans="1:6" x14ac:dyDescent="0.15">
      <c r="A49" t="s">
        <v>137</v>
      </c>
      <c r="B49" s="82">
        <f>①施設名・対象期間!AN11</f>
        <v>0</v>
      </c>
      <c r="C49" s="82">
        <f>①施設名・対象期間!AO11</f>
        <v>0</v>
      </c>
      <c r="D49" s="82">
        <f>①施設名・対象期間!AP11</f>
        <v>0</v>
      </c>
      <c r="E49" s="82">
        <f>①施設名・対象期間!AQ11</f>
        <v>0</v>
      </c>
      <c r="F49" s="82">
        <f>①施設名・対象期間!AR11</f>
        <v>0</v>
      </c>
    </row>
    <row r="50" spans="1:6" x14ac:dyDescent="0.15">
      <c r="A50" t="s">
        <v>137</v>
      </c>
      <c r="B50" s="82">
        <f>①施設名・対象期間!AN12</f>
        <v>0</v>
      </c>
      <c r="C50" s="82">
        <f>①施設名・対象期間!AO12</f>
        <v>0</v>
      </c>
      <c r="D50" s="82">
        <f>①施設名・対象期間!AP12</f>
        <v>0</v>
      </c>
      <c r="E50" s="82">
        <f>①施設名・対象期間!AQ12</f>
        <v>0</v>
      </c>
      <c r="F50" s="82">
        <f>①施設名・対象期間!AR12</f>
        <v>0</v>
      </c>
    </row>
    <row r="51" spans="1:6" x14ac:dyDescent="0.15">
      <c r="A51" t="s">
        <v>137</v>
      </c>
      <c r="B51" s="82">
        <f>①施設名・対象期間!AN13</f>
        <v>0</v>
      </c>
      <c r="C51" s="82">
        <f>①施設名・対象期間!AO13</f>
        <v>0</v>
      </c>
      <c r="D51" s="82">
        <f>①施設名・対象期間!AP13</f>
        <v>0</v>
      </c>
      <c r="E51" s="82">
        <f>①施設名・対象期間!AQ13</f>
        <v>0</v>
      </c>
      <c r="F51" s="82">
        <f>①施設名・対象期間!AR13</f>
        <v>0</v>
      </c>
    </row>
    <row r="52" spans="1:6" x14ac:dyDescent="0.15">
      <c r="A52" t="s">
        <v>137</v>
      </c>
      <c r="B52" s="82">
        <f>①施設名・対象期間!AN14</f>
        <v>0</v>
      </c>
      <c r="C52" s="82">
        <f>①施設名・対象期間!AO14</f>
        <v>0</v>
      </c>
      <c r="D52" s="82">
        <f>①施設名・対象期間!AP14</f>
        <v>0</v>
      </c>
      <c r="E52" s="82">
        <f>①施設名・対象期間!AQ14</f>
        <v>0</v>
      </c>
      <c r="F52" s="82">
        <f>①施設名・対象期間!AR14</f>
        <v>0</v>
      </c>
    </row>
    <row r="53" spans="1:6" x14ac:dyDescent="0.15">
      <c r="A53" t="s">
        <v>137</v>
      </c>
      <c r="B53" s="82">
        <f>①施設名・対象期間!AN15</f>
        <v>0</v>
      </c>
      <c r="C53" s="82">
        <f>①施設名・対象期間!AO15</f>
        <v>0</v>
      </c>
      <c r="D53" s="82">
        <f>①施設名・対象期間!AP15</f>
        <v>0</v>
      </c>
      <c r="E53" s="82">
        <f>①施設名・対象期間!AQ15</f>
        <v>0</v>
      </c>
      <c r="F53" s="82">
        <f>①施設名・対象期間!AR15</f>
        <v>0</v>
      </c>
    </row>
    <row r="54" spans="1:6" x14ac:dyDescent="0.15">
      <c r="A54" t="s">
        <v>137</v>
      </c>
      <c r="B54" s="82">
        <f>①施設名・対象期間!AN17</f>
        <v>0</v>
      </c>
      <c r="C54" s="82">
        <f>①施設名・対象期間!AO17</f>
        <v>0</v>
      </c>
      <c r="D54" s="82">
        <f>①施設名・対象期間!AP17</f>
        <v>0</v>
      </c>
      <c r="E54" s="82">
        <f>①施設名・対象期間!AQ17</f>
        <v>0</v>
      </c>
      <c r="F54" s="82">
        <f>①施設名・対象期間!AR17</f>
        <v>0</v>
      </c>
    </row>
    <row r="55" spans="1:6" x14ac:dyDescent="0.15">
      <c r="A55" t="s">
        <v>137</v>
      </c>
      <c r="B55" s="82">
        <f>①施設名・対象期間!AN18</f>
        <v>0</v>
      </c>
      <c r="C55" s="82">
        <f>①施設名・対象期間!AO18</f>
        <v>0</v>
      </c>
      <c r="D55" s="82">
        <f>①施設名・対象期間!AP18</f>
        <v>0</v>
      </c>
      <c r="E55" s="82">
        <f>①施設名・対象期間!AQ18</f>
        <v>0</v>
      </c>
      <c r="F55" s="82">
        <f>①施設名・対象期間!AR18</f>
        <v>0</v>
      </c>
    </row>
    <row r="56" spans="1:6" x14ac:dyDescent="0.15">
      <c r="A56" t="s">
        <v>137</v>
      </c>
      <c r="B56" s="82">
        <f>①施設名・対象期間!AN19</f>
        <v>0</v>
      </c>
      <c r="C56" s="82">
        <f>①施設名・対象期間!AO19</f>
        <v>0</v>
      </c>
      <c r="D56" s="82">
        <f>①施設名・対象期間!AP19</f>
        <v>0</v>
      </c>
      <c r="E56" s="82">
        <f>①施設名・対象期間!AQ19</f>
        <v>0</v>
      </c>
      <c r="F56" s="82">
        <f>①施設名・対象期間!AR19</f>
        <v>0</v>
      </c>
    </row>
    <row r="57" spans="1:6" x14ac:dyDescent="0.15">
      <c r="A57" t="s">
        <v>137</v>
      </c>
      <c r="B57" s="82">
        <f>①施設名・対象期間!AN20</f>
        <v>0</v>
      </c>
      <c r="C57" s="82">
        <f>①施設名・対象期間!AO20</f>
        <v>0</v>
      </c>
      <c r="D57" s="82">
        <f>①施設名・対象期間!AP20</f>
        <v>0</v>
      </c>
      <c r="E57" s="82">
        <f>①施設名・対象期間!AQ20</f>
        <v>0</v>
      </c>
      <c r="F57" s="82">
        <f>①施設名・対象期間!AR20</f>
        <v>0</v>
      </c>
    </row>
    <row r="58" spans="1:6" x14ac:dyDescent="0.15">
      <c r="A58" t="s">
        <v>137</v>
      </c>
      <c r="B58" s="82">
        <f>①施設名・対象期間!AN21</f>
        <v>0</v>
      </c>
      <c r="C58" s="82">
        <f>①施設名・対象期間!AO21</f>
        <v>0</v>
      </c>
      <c r="D58" s="82">
        <f>①施設名・対象期間!AP21</f>
        <v>0</v>
      </c>
      <c r="E58" s="82">
        <f>①施設名・対象期間!AQ21</f>
        <v>0</v>
      </c>
      <c r="F58" s="82">
        <f>①施設名・対象期間!AR21</f>
        <v>0</v>
      </c>
    </row>
    <row r="59" spans="1:6" x14ac:dyDescent="0.15">
      <c r="A59" t="s">
        <v>137</v>
      </c>
      <c r="B59" s="82">
        <f>①施設名・対象期間!AN22</f>
        <v>0</v>
      </c>
      <c r="C59" s="82">
        <f>①施設名・対象期間!AO22</f>
        <v>0</v>
      </c>
      <c r="D59" s="82">
        <f>①施設名・対象期間!AP22</f>
        <v>0</v>
      </c>
      <c r="E59" s="82">
        <f>①施設名・対象期間!AQ22</f>
        <v>0</v>
      </c>
      <c r="F59" s="82">
        <f>①施設名・対象期間!AR22</f>
        <v>0</v>
      </c>
    </row>
    <row r="60" spans="1:6" x14ac:dyDescent="0.15">
      <c r="A60" t="s">
        <v>137</v>
      </c>
      <c r="B60" s="82">
        <f>①施設名・対象期間!AN23</f>
        <v>0</v>
      </c>
      <c r="C60" s="82">
        <f>①施設名・対象期間!AO23</f>
        <v>0</v>
      </c>
      <c r="D60" s="82">
        <f>①施設名・対象期間!AP23</f>
        <v>0</v>
      </c>
      <c r="E60" s="82">
        <f>①施設名・対象期間!AQ23</f>
        <v>0</v>
      </c>
      <c r="F60" s="82">
        <f>①施設名・対象期間!AR23</f>
        <v>0</v>
      </c>
    </row>
    <row r="61" spans="1:6" x14ac:dyDescent="0.15">
      <c r="A61" t="s">
        <v>137</v>
      </c>
      <c r="B61" s="82">
        <f>①施設名・対象期間!AN24</f>
        <v>0</v>
      </c>
      <c r="C61" s="82">
        <f>①施設名・対象期間!AO24</f>
        <v>0</v>
      </c>
      <c r="D61" s="82">
        <f>①施設名・対象期間!AP24</f>
        <v>0</v>
      </c>
      <c r="E61" s="82">
        <f>①施設名・対象期間!AQ24</f>
        <v>0</v>
      </c>
      <c r="F61" s="82">
        <f>①施設名・対象期間!AR24</f>
        <v>0</v>
      </c>
    </row>
    <row r="62" spans="1:6" x14ac:dyDescent="0.15">
      <c r="A62" t="s">
        <v>137</v>
      </c>
      <c r="B62" s="82">
        <f>①施設名・対象期間!AN25</f>
        <v>0</v>
      </c>
      <c r="C62" s="82">
        <f>①施設名・対象期間!AO25</f>
        <v>0</v>
      </c>
      <c r="D62" s="82">
        <f>①施設名・対象期間!AP25</f>
        <v>0</v>
      </c>
      <c r="E62" s="82">
        <f>①施設名・対象期間!AQ25</f>
        <v>0</v>
      </c>
      <c r="F62" s="82">
        <f>①施設名・対象期間!AR25</f>
        <v>0</v>
      </c>
    </row>
    <row r="63" spans="1:6" x14ac:dyDescent="0.15">
      <c r="A63" t="s">
        <v>137</v>
      </c>
      <c r="B63" s="82">
        <f>①施設名・対象期間!AN26</f>
        <v>0</v>
      </c>
      <c r="C63" s="82">
        <f>①施設名・対象期間!AO26</f>
        <v>0</v>
      </c>
      <c r="D63" s="82">
        <f>①施設名・対象期間!AP26</f>
        <v>0</v>
      </c>
      <c r="E63" s="82">
        <f>①施設名・対象期間!AQ26</f>
        <v>0</v>
      </c>
      <c r="F63" s="82">
        <f>①施設名・対象期間!AR26</f>
        <v>0</v>
      </c>
    </row>
    <row r="64" spans="1:6" x14ac:dyDescent="0.15">
      <c r="A64" t="s">
        <v>137</v>
      </c>
      <c r="B64" s="82">
        <f>①施設名・対象期間!AN27</f>
        <v>0</v>
      </c>
      <c r="C64" s="82">
        <f>①施設名・対象期間!AO27</f>
        <v>0</v>
      </c>
      <c r="D64" s="82">
        <f>①施設名・対象期間!AP27</f>
        <v>0</v>
      </c>
      <c r="E64" s="82">
        <f>①施設名・対象期間!AQ27</f>
        <v>0</v>
      </c>
      <c r="F64" s="82">
        <f>①施設名・対象期間!AR27</f>
        <v>0</v>
      </c>
    </row>
    <row r="65" spans="1:6" x14ac:dyDescent="0.15">
      <c r="A65" t="s">
        <v>137</v>
      </c>
      <c r="B65" s="82">
        <f>①施設名・対象期間!AN28</f>
        <v>0</v>
      </c>
      <c r="C65" s="82">
        <f>①施設名・対象期間!AO28</f>
        <v>0</v>
      </c>
      <c r="D65" s="82">
        <f>①施設名・対象期間!AP28</f>
        <v>0</v>
      </c>
      <c r="E65" s="82">
        <f>①施設名・対象期間!AQ28</f>
        <v>0</v>
      </c>
      <c r="F65" s="82">
        <f>①施設名・対象期間!AR28</f>
        <v>0</v>
      </c>
    </row>
    <row r="66" spans="1:6" x14ac:dyDescent="0.15">
      <c r="A66" t="s">
        <v>137</v>
      </c>
      <c r="B66" s="82">
        <f>①施設名・対象期間!AN29</f>
        <v>0</v>
      </c>
      <c r="C66" s="82">
        <f>①施設名・対象期間!AO29</f>
        <v>0</v>
      </c>
      <c r="D66" s="82">
        <f>①施設名・対象期間!AP29</f>
        <v>0</v>
      </c>
      <c r="E66" s="82">
        <f>①施設名・対象期間!AQ29</f>
        <v>0</v>
      </c>
      <c r="F66" s="82">
        <f>①施設名・対象期間!AR29</f>
        <v>0</v>
      </c>
    </row>
    <row r="67" spans="1:6" x14ac:dyDescent="0.15">
      <c r="A67" t="s">
        <v>137</v>
      </c>
      <c r="B67" s="82">
        <f>①施設名・対象期間!AN30</f>
        <v>0</v>
      </c>
      <c r="C67" s="82">
        <f>①施設名・対象期間!AO30</f>
        <v>0</v>
      </c>
      <c r="D67" s="82">
        <f>①施設名・対象期間!AP30</f>
        <v>0</v>
      </c>
      <c r="E67" s="82">
        <f>①施設名・対象期間!AQ30</f>
        <v>0</v>
      </c>
      <c r="F67" s="82">
        <f>①施設名・対象期間!AR30</f>
        <v>0</v>
      </c>
    </row>
    <row r="68" spans="1:6" x14ac:dyDescent="0.15">
      <c r="A68" t="s">
        <v>137</v>
      </c>
      <c r="B68" s="82">
        <f>①施設名・対象期間!AN31</f>
        <v>0</v>
      </c>
      <c r="C68" s="82">
        <f>①施設名・対象期間!AO31</f>
        <v>0</v>
      </c>
      <c r="D68" s="82">
        <f>①施設名・対象期間!AP31</f>
        <v>0</v>
      </c>
      <c r="E68" s="82">
        <f>①施設名・対象期間!AQ31</f>
        <v>0</v>
      </c>
      <c r="F68" s="82">
        <f>①施設名・対象期間!AR31</f>
        <v>0</v>
      </c>
    </row>
    <row r="69" spans="1:6" x14ac:dyDescent="0.15">
      <c r="A69" t="s">
        <v>137</v>
      </c>
      <c r="B69" s="82">
        <f>①施設名・対象期間!AN32</f>
        <v>0</v>
      </c>
      <c r="C69" s="82">
        <f>①施設名・対象期間!AO32</f>
        <v>0</v>
      </c>
      <c r="D69" s="82">
        <f>①施設名・対象期間!AP32</f>
        <v>0</v>
      </c>
      <c r="E69" s="82">
        <f>①施設名・対象期間!AQ32</f>
        <v>0</v>
      </c>
      <c r="F69" s="82">
        <f>①施設名・対象期間!AR32</f>
        <v>0</v>
      </c>
    </row>
    <row r="70" spans="1:6" x14ac:dyDescent="0.15">
      <c r="A70" t="s">
        <v>137</v>
      </c>
      <c r="B70" s="82">
        <f>①施設名・対象期間!AN33</f>
        <v>0</v>
      </c>
      <c r="C70" s="82">
        <f>①施設名・対象期間!AO33</f>
        <v>0</v>
      </c>
      <c r="D70" s="82">
        <f>①施設名・対象期間!AP33</f>
        <v>0</v>
      </c>
      <c r="E70" s="82">
        <f>①施設名・対象期間!AQ33</f>
        <v>0</v>
      </c>
      <c r="F70" s="82">
        <f>①施設名・対象期間!AR33</f>
        <v>0</v>
      </c>
    </row>
    <row r="71" spans="1:6" x14ac:dyDescent="0.15">
      <c r="A71" t="s">
        <v>137</v>
      </c>
      <c r="B71" s="82">
        <f>①施設名・対象期間!AN34</f>
        <v>0</v>
      </c>
      <c r="C71" s="82">
        <f>①施設名・対象期間!AO34</f>
        <v>0</v>
      </c>
      <c r="D71" s="82">
        <f>①施設名・対象期間!AP34</f>
        <v>0</v>
      </c>
      <c r="E71" s="82">
        <f>①施設名・対象期間!AQ34</f>
        <v>0</v>
      </c>
      <c r="F71" s="82">
        <f>①施設名・対象期間!AR34</f>
        <v>0</v>
      </c>
    </row>
    <row r="72" spans="1:6" x14ac:dyDescent="0.15">
      <c r="A72" t="s">
        <v>137</v>
      </c>
      <c r="B72" s="82">
        <f>①施設名・対象期間!AN35</f>
        <v>0</v>
      </c>
      <c r="C72" s="82">
        <f>①施設名・対象期間!AO35</f>
        <v>0</v>
      </c>
      <c r="D72" s="82">
        <f>①施設名・対象期間!AP35</f>
        <v>0</v>
      </c>
      <c r="E72" s="82">
        <f>①施設名・対象期間!AQ35</f>
        <v>0</v>
      </c>
      <c r="F72" s="82">
        <f>①施設名・対象期間!AR35</f>
        <v>0</v>
      </c>
    </row>
    <row r="73" spans="1:6" x14ac:dyDescent="0.15">
      <c r="A73" t="s">
        <v>137</v>
      </c>
      <c r="B73" s="82">
        <f>①施設名・対象期間!AN36</f>
        <v>0</v>
      </c>
      <c r="C73" s="82">
        <f>①施設名・対象期間!AO36</f>
        <v>0</v>
      </c>
      <c r="D73" s="82">
        <f>①施設名・対象期間!AP36</f>
        <v>0</v>
      </c>
      <c r="E73" s="82">
        <f>①施設名・対象期間!AQ36</f>
        <v>0</v>
      </c>
      <c r="F73" s="82">
        <f>①施設名・対象期間!AR36</f>
        <v>0</v>
      </c>
    </row>
    <row r="74" spans="1:6" x14ac:dyDescent="0.15">
      <c r="A74" t="s">
        <v>137</v>
      </c>
      <c r="B74" s="82">
        <f>①施設名・対象期間!AN37</f>
        <v>0</v>
      </c>
      <c r="C74" s="82">
        <f>①施設名・対象期間!AO37</f>
        <v>0</v>
      </c>
      <c r="D74" s="82">
        <f>①施設名・対象期間!AP37</f>
        <v>0</v>
      </c>
      <c r="E74" s="82">
        <f>①施設名・対象期間!AQ37</f>
        <v>0</v>
      </c>
      <c r="F74" s="82">
        <f>①施設名・対象期間!AR37</f>
        <v>0</v>
      </c>
    </row>
    <row r="75" spans="1:6" x14ac:dyDescent="0.15">
      <c r="A75" t="s">
        <v>137</v>
      </c>
      <c r="B75" s="82">
        <f>①施設名・対象期間!AN38</f>
        <v>0</v>
      </c>
      <c r="C75" s="82">
        <f>①施設名・対象期間!AO38</f>
        <v>0</v>
      </c>
      <c r="D75" s="82">
        <f>①施設名・対象期間!AP38</f>
        <v>0</v>
      </c>
      <c r="E75" s="82">
        <f>①施設名・対象期間!AQ38</f>
        <v>0</v>
      </c>
      <c r="F75" s="82">
        <f>①施設名・対象期間!AR38</f>
        <v>0</v>
      </c>
    </row>
    <row r="76" spans="1:6" x14ac:dyDescent="0.15">
      <c r="A76" t="s">
        <v>137</v>
      </c>
      <c r="B76" s="82">
        <f>①施設名・対象期間!AN39</f>
        <v>0</v>
      </c>
      <c r="C76" s="82">
        <f>①施設名・対象期間!AO39</f>
        <v>0</v>
      </c>
      <c r="D76" s="82">
        <f>①施設名・対象期間!AP39</f>
        <v>0</v>
      </c>
      <c r="E76" s="82">
        <f>①施設名・対象期間!AQ39</f>
        <v>0</v>
      </c>
      <c r="F76" s="82">
        <f>①施設名・対象期間!AR39</f>
        <v>0</v>
      </c>
    </row>
    <row r="78" spans="1:6" x14ac:dyDescent="0.15">
      <c r="A78" t="s">
        <v>138</v>
      </c>
      <c r="B78">
        <f>①施設名・対象期間!AU10</f>
        <v>0</v>
      </c>
    </row>
    <row r="79" spans="1:6" x14ac:dyDescent="0.15">
      <c r="A79" s="172" t="s">
        <v>139</v>
      </c>
      <c r="B79">
        <f>①施設名・対象期間!AV10</f>
        <v>0</v>
      </c>
    </row>
    <row r="80" spans="1:6" x14ac:dyDescent="0.15">
      <c r="A80" t="s">
        <v>140</v>
      </c>
      <c r="B80">
        <f>①施設名・対象期間!AW10</f>
        <v>0</v>
      </c>
    </row>
    <row r="81" spans="1:2" x14ac:dyDescent="0.15">
      <c r="A81" t="s">
        <v>141</v>
      </c>
      <c r="B81">
        <f>①施設名・対象期間!AX10</f>
        <v>0</v>
      </c>
    </row>
    <row r="82" spans="1:2" x14ac:dyDescent="0.15">
      <c r="A82" t="s">
        <v>142</v>
      </c>
      <c r="B82">
        <f>①施設名・対象期間!AY10</f>
        <v>0</v>
      </c>
    </row>
    <row r="83" spans="1:2" x14ac:dyDescent="0.15">
      <c r="A83" s="172" t="s">
        <v>145</v>
      </c>
      <c r="B83">
        <f>①施設名・対象期間!AZ10</f>
        <v>0</v>
      </c>
    </row>
    <row r="84" spans="1:2" x14ac:dyDescent="0.15">
      <c r="A84" s="172" t="s">
        <v>144</v>
      </c>
      <c r="B84">
        <f>①施設名・対象期間!BA10</f>
        <v>0</v>
      </c>
    </row>
    <row r="85" spans="1:2" x14ac:dyDescent="0.15">
      <c r="A85" s="172" t="s">
        <v>655</v>
      </c>
      <c r="B85">
        <f>①施設名・対象期間!BB10</f>
        <v>0</v>
      </c>
    </row>
    <row r="86" spans="1:2" x14ac:dyDescent="0.15">
      <c r="A86" t="s">
        <v>146</v>
      </c>
      <c r="B86">
        <f>①施設名・対象期間!AU11</f>
        <v>0</v>
      </c>
    </row>
    <row r="87" spans="1:2" x14ac:dyDescent="0.15">
      <c r="A87" t="s">
        <v>147</v>
      </c>
      <c r="B87">
        <f>①施設名・対象期間!AV11</f>
        <v>0</v>
      </c>
    </row>
    <row r="88" spans="1:2" x14ac:dyDescent="0.15">
      <c r="A88" t="s">
        <v>148</v>
      </c>
      <c r="B88">
        <f>①施設名・対象期間!AW11</f>
        <v>0</v>
      </c>
    </row>
    <row r="89" spans="1:2" x14ac:dyDescent="0.15">
      <c r="A89" t="s">
        <v>149</v>
      </c>
      <c r="B89">
        <f>①施設名・対象期間!AX11</f>
        <v>0</v>
      </c>
    </row>
    <row r="90" spans="1:2" x14ac:dyDescent="0.15">
      <c r="A90" t="s">
        <v>150</v>
      </c>
      <c r="B90">
        <f>①施設名・対象期間!AY11</f>
        <v>0</v>
      </c>
    </row>
    <row r="91" spans="1:2" x14ac:dyDescent="0.15">
      <c r="A91" t="s">
        <v>151</v>
      </c>
      <c r="B91">
        <f>①施設名・対象期間!AZ11</f>
        <v>0</v>
      </c>
    </row>
    <row r="92" spans="1:2" x14ac:dyDescent="0.15">
      <c r="A92" t="s">
        <v>152</v>
      </c>
      <c r="B92">
        <f>①施設名・対象期間!BA11</f>
        <v>0</v>
      </c>
    </row>
    <row r="93" spans="1:2" x14ac:dyDescent="0.15">
      <c r="A93" t="s">
        <v>657</v>
      </c>
      <c r="B93">
        <f>①施設名・対象期間!BB11</f>
        <v>0</v>
      </c>
    </row>
    <row r="94" spans="1:2" x14ac:dyDescent="0.15">
      <c r="A94" t="s">
        <v>153</v>
      </c>
      <c r="B94">
        <f>①施設名・対象期間!AU12</f>
        <v>0</v>
      </c>
    </row>
    <row r="95" spans="1:2" x14ac:dyDescent="0.15">
      <c r="A95" t="s">
        <v>154</v>
      </c>
      <c r="B95">
        <f>①施設名・対象期間!AV12</f>
        <v>0</v>
      </c>
    </row>
    <row r="96" spans="1:2" x14ac:dyDescent="0.15">
      <c r="A96" t="s">
        <v>155</v>
      </c>
      <c r="B96">
        <f>①施設名・対象期間!AW12</f>
        <v>0</v>
      </c>
    </row>
    <row r="97" spans="1:2" x14ac:dyDescent="0.15">
      <c r="A97" t="s">
        <v>156</v>
      </c>
      <c r="B97">
        <f>①施設名・対象期間!AX12</f>
        <v>0</v>
      </c>
    </row>
    <row r="98" spans="1:2" x14ac:dyDescent="0.15">
      <c r="A98" t="s">
        <v>157</v>
      </c>
      <c r="B98">
        <f>①施設名・対象期間!AY12</f>
        <v>0</v>
      </c>
    </row>
    <row r="99" spans="1:2" x14ac:dyDescent="0.15">
      <c r="A99" t="s">
        <v>158</v>
      </c>
      <c r="B99">
        <f>①施設名・対象期間!AZ12</f>
        <v>0</v>
      </c>
    </row>
    <row r="100" spans="1:2" x14ac:dyDescent="0.15">
      <c r="A100" t="s">
        <v>159</v>
      </c>
      <c r="B100">
        <f>①施設名・対象期間!BA12</f>
        <v>0</v>
      </c>
    </row>
    <row r="101" spans="1:2" x14ac:dyDescent="0.15">
      <c r="A101" t="s">
        <v>658</v>
      </c>
      <c r="B101">
        <f>①施設名・対象期間!BB12</f>
        <v>0</v>
      </c>
    </row>
    <row r="102" spans="1:2" x14ac:dyDescent="0.15">
      <c r="A102" t="s">
        <v>216</v>
      </c>
      <c r="B102">
        <f>①施設名・対象期間!AU13</f>
        <v>0</v>
      </c>
    </row>
    <row r="103" spans="1:2" x14ac:dyDescent="0.15">
      <c r="A103" t="s">
        <v>217</v>
      </c>
      <c r="B103">
        <f>①施設名・対象期間!AV13</f>
        <v>0</v>
      </c>
    </row>
    <row r="104" spans="1:2" x14ac:dyDescent="0.15">
      <c r="A104" t="s">
        <v>218</v>
      </c>
      <c r="B104">
        <f>①施設名・対象期間!AW13</f>
        <v>0</v>
      </c>
    </row>
    <row r="105" spans="1:2" x14ac:dyDescent="0.15">
      <c r="A105" t="s">
        <v>219</v>
      </c>
      <c r="B105">
        <f>①施設名・対象期間!AX13</f>
        <v>0</v>
      </c>
    </row>
    <row r="106" spans="1:2" x14ac:dyDescent="0.15">
      <c r="A106" t="s">
        <v>220</v>
      </c>
      <c r="B106">
        <f>①施設名・対象期間!AY13</f>
        <v>0</v>
      </c>
    </row>
    <row r="107" spans="1:2" x14ac:dyDescent="0.15">
      <c r="A107" t="s">
        <v>221</v>
      </c>
      <c r="B107">
        <f>①施設名・対象期間!AZ13</f>
        <v>0</v>
      </c>
    </row>
    <row r="108" spans="1:2" x14ac:dyDescent="0.15">
      <c r="A108" t="s">
        <v>222</v>
      </c>
      <c r="B108">
        <f>①施設名・対象期間!BA13</f>
        <v>0</v>
      </c>
    </row>
    <row r="109" spans="1:2" x14ac:dyDescent="0.15">
      <c r="A109" t="s">
        <v>659</v>
      </c>
      <c r="B109">
        <f>①施設名・対象期間!BB13</f>
        <v>0</v>
      </c>
    </row>
    <row r="110" spans="1:2" x14ac:dyDescent="0.15">
      <c r="A110" t="s">
        <v>160</v>
      </c>
      <c r="B110">
        <f>①施設名・対象期間!AU14</f>
        <v>0</v>
      </c>
    </row>
    <row r="111" spans="1:2" x14ac:dyDescent="0.15">
      <c r="A111" t="s">
        <v>161</v>
      </c>
      <c r="B111">
        <f>①施設名・対象期間!AV14</f>
        <v>0</v>
      </c>
    </row>
    <row r="112" spans="1:2" x14ac:dyDescent="0.15">
      <c r="A112" t="s">
        <v>162</v>
      </c>
      <c r="B112">
        <f>①施設名・対象期間!AW14</f>
        <v>0</v>
      </c>
    </row>
    <row r="113" spans="1:2" x14ac:dyDescent="0.15">
      <c r="A113" t="s">
        <v>163</v>
      </c>
      <c r="B113">
        <f>①施設名・対象期間!AX14</f>
        <v>0</v>
      </c>
    </row>
    <row r="114" spans="1:2" x14ac:dyDescent="0.15">
      <c r="A114" t="s">
        <v>164</v>
      </c>
      <c r="B114">
        <f>①施設名・対象期間!AY14</f>
        <v>0</v>
      </c>
    </row>
    <row r="115" spans="1:2" x14ac:dyDescent="0.15">
      <c r="A115" t="s">
        <v>165</v>
      </c>
      <c r="B115">
        <f>①施設名・対象期間!AZ14</f>
        <v>0</v>
      </c>
    </row>
    <row r="116" spans="1:2" x14ac:dyDescent="0.15">
      <c r="A116" t="s">
        <v>166</v>
      </c>
      <c r="B116">
        <f>①施設名・対象期間!BA14</f>
        <v>0</v>
      </c>
    </row>
    <row r="117" spans="1:2" x14ac:dyDescent="0.15">
      <c r="A117" t="s">
        <v>660</v>
      </c>
      <c r="B117">
        <f>①施設名・対象期間!BB14</f>
        <v>0</v>
      </c>
    </row>
    <row r="118" spans="1:2" x14ac:dyDescent="0.15">
      <c r="A118" t="s">
        <v>167</v>
      </c>
      <c r="B118">
        <f>①施設名・対象期間!AU15</f>
        <v>0</v>
      </c>
    </row>
    <row r="119" spans="1:2" x14ac:dyDescent="0.15">
      <c r="A119" t="s">
        <v>168</v>
      </c>
      <c r="B119">
        <f>①施設名・対象期間!AV15</f>
        <v>0</v>
      </c>
    </row>
    <row r="120" spans="1:2" x14ac:dyDescent="0.15">
      <c r="A120" t="s">
        <v>169</v>
      </c>
      <c r="B120">
        <f>①施設名・対象期間!AW15</f>
        <v>0</v>
      </c>
    </row>
    <row r="121" spans="1:2" x14ac:dyDescent="0.15">
      <c r="A121" t="s">
        <v>170</v>
      </c>
      <c r="B121">
        <f>①施設名・対象期間!AX15</f>
        <v>0</v>
      </c>
    </row>
    <row r="122" spans="1:2" x14ac:dyDescent="0.15">
      <c r="A122" t="s">
        <v>171</v>
      </c>
      <c r="B122">
        <f>①施設名・対象期間!AY15</f>
        <v>0</v>
      </c>
    </row>
    <row r="123" spans="1:2" x14ac:dyDescent="0.15">
      <c r="A123" t="s">
        <v>172</v>
      </c>
      <c r="B123">
        <f>①施設名・対象期間!AZ15</f>
        <v>0</v>
      </c>
    </row>
    <row r="124" spans="1:2" x14ac:dyDescent="0.15">
      <c r="A124" t="s">
        <v>173</v>
      </c>
      <c r="B124">
        <f>①施設名・対象期間!BA15</f>
        <v>0</v>
      </c>
    </row>
    <row r="125" spans="1:2" x14ac:dyDescent="0.15">
      <c r="A125" t="s">
        <v>661</v>
      </c>
      <c r="B125">
        <f>①施設名・対象期間!BB15</f>
        <v>0</v>
      </c>
    </row>
    <row r="126" spans="1:2" ht="12.75" customHeight="1" x14ac:dyDescent="0.15">
      <c r="A126" t="s">
        <v>174</v>
      </c>
      <c r="B126">
        <f>①施設名・対象期間!AU16</f>
        <v>0</v>
      </c>
    </row>
    <row r="127" spans="1:2" x14ac:dyDescent="0.15">
      <c r="A127" t="s">
        <v>175</v>
      </c>
      <c r="B127">
        <f>①施設名・対象期間!AV16</f>
        <v>0</v>
      </c>
    </row>
    <row r="128" spans="1:2" x14ac:dyDescent="0.15">
      <c r="A128" t="s">
        <v>176</v>
      </c>
      <c r="B128">
        <f>①施設名・対象期間!AW16</f>
        <v>0</v>
      </c>
    </row>
    <row r="129" spans="1:2" x14ac:dyDescent="0.15">
      <c r="A129" t="s">
        <v>177</v>
      </c>
      <c r="B129">
        <f>①施設名・対象期間!AX16</f>
        <v>0</v>
      </c>
    </row>
    <row r="130" spans="1:2" x14ac:dyDescent="0.15">
      <c r="A130" t="s">
        <v>178</v>
      </c>
      <c r="B130">
        <f>①施設名・対象期間!AY16</f>
        <v>0</v>
      </c>
    </row>
    <row r="131" spans="1:2" x14ac:dyDescent="0.15">
      <c r="A131" t="s">
        <v>179</v>
      </c>
      <c r="B131">
        <f>①施設名・対象期間!AZ16</f>
        <v>0</v>
      </c>
    </row>
    <row r="132" spans="1:2" x14ac:dyDescent="0.15">
      <c r="A132" t="s">
        <v>180</v>
      </c>
      <c r="B132">
        <f>①施設名・対象期間!BA16</f>
        <v>0</v>
      </c>
    </row>
    <row r="133" spans="1:2" x14ac:dyDescent="0.15">
      <c r="A133" t="s">
        <v>662</v>
      </c>
      <c r="B133">
        <f>①施設名・対象期間!BB16</f>
        <v>0</v>
      </c>
    </row>
    <row r="134" spans="1:2" x14ac:dyDescent="0.15">
      <c r="A134" t="s">
        <v>181</v>
      </c>
      <c r="B134">
        <f>①施設名・対象期間!AU17</f>
        <v>0</v>
      </c>
    </row>
    <row r="135" spans="1:2" x14ac:dyDescent="0.15">
      <c r="A135" t="s">
        <v>182</v>
      </c>
      <c r="B135">
        <f>①施設名・対象期間!AV17</f>
        <v>0</v>
      </c>
    </row>
    <row r="136" spans="1:2" x14ac:dyDescent="0.15">
      <c r="A136" t="s">
        <v>183</v>
      </c>
      <c r="B136">
        <f>①施設名・対象期間!AW17</f>
        <v>0</v>
      </c>
    </row>
    <row r="137" spans="1:2" x14ac:dyDescent="0.15">
      <c r="A137" t="s">
        <v>184</v>
      </c>
      <c r="B137">
        <f>①施設名・対象期間!AX17</f>
        <v>0</v>
      </c>
    </row>
    <row r="138" spans="1:2" x14ac:dyDescent="0.15">
      <c r="A138" t="s">
        <v>185</v>
      </c>
      <c r="B138">
        <f>①施設名・対象期間!AY17</f>
        <v>0</v>
      </c>
    </row>
    <row r="139" spans="1:2" x14ac:dyDescent="0.15">
      <c r="A139" t="s">
        <v>186</v>
      </c>
      <c r="B139">
        <f>①施設名・対象期間!AZ17</f>
        <v>0</v>
      </c>
    </row>
    <row r="140" spans="1:2" x14ac:dyDescent="0.15">
      <c r="A140" t="s">
        <v>187</v>
      </c>
      <c r="B140">
        <f>①施設名・対象期間!BA17</f>
        <v>0</v>
      </c>
    </row>
    <row r="141" spans="1:2" x14ac:dyDescent="0.15">
      <c r="A141" t="s">
        <v>663</v>
      </c>
      <c r="B141">
        <f>①施設名・対象期間!BB17</f>
        <v>0</v>
      </c>
    </row>
    <row r="142" spans="1:2" x14ac:dyDescent="0.15">
      <c r="A142" t="s">
        <v>665</v>
      </c>
      <c r="B142">
        <f>①施設名・対象期間!AU18</f>
        <v>0</v>
      </c>
    </row>
    <row r="143" spans="1:2" x14ac:dyDescent="0.15">
      <c r="A143" t="s">
        <v>666</v>
      </c>
      <c r="B143">
        <f>①施設名・対象期間!AV18</f>
        <v>0</v>
      </c>
    </row>
    <row r="144" spans="1:2" x14ac:dyDescent="0.15">
      <c r="A144" t="s">
        <v>667</v>
      </c>
      <c r="B144">
        <f>①施設名・対象期間!AW18</f>
        <v>0</v>
      </c>
    </row>
    <row r="145" spans="1:2" x14ac:dyDescent="0.15">
      <c r="A145" t="s">
        <v>668</v>
      </c>
      <c r="B145">
        <f>①施設名・対象期間!AX18</f>
        <v>0</v>
      </c>
    </row>
    <row r="146" spans="1:2" x14ac:dyDescent="0.15">
      <c r="A146" t="s">
        <v>669</v>
      </c>
      <c r="B146">
        <f>①施設名・対象期間!AY18</f>
        <v>0</v>
      </c>
    </row>
    <row r="147" spans="1:2" x14ac:dyDescent="0.15">
      <c r="A147" t="s">
        <v>670</v>
      </c>
      <c r="B147">
        <f>①施設名・対象期間!AZ18</f>
        <v>0</v>
      </c>
    </row>
    <row r="148" spans="1:2" x14ac:dyDescent="0.15">
      <c r="A148" t="s">
        <v>671</v>
      </c>
      <c r="B148">
        <f>①施設名・対象期間!BA18</f>
        <v>0</v>
      </c>
    </row>
    <row r="149" spans="1:2" x14ac:dyDescent="0.15">
      <c r="A149" t="s">
        <v>672</v>
      </c>
      <c r="B149">
        <f>①施設名・対象期間!BB18</f>
        <v>0</v>
      </c>
    </row>
    <row r="150" spans="1:2" x14ac:dyDescent="0.15">
      <c r="A150" t="s">
        <v>188</v>
      </c>
      <c r="B150">
        <f>①施設名・対象期間!AU19</f>
        <v>0</v>
      </c>
    </row>
    <row r="151" spans="1:2" x14ac:dyDescent="0.15">
      <c r="A151" t="s">
        <v>189</v>
      </c>
      <c r="B151">
        <f>①施設名・対象期間!AV19</f>
        <v>0</v>
      </c>
    </row>
    <row r="152" spans="1:2" x14ac:dyDescent="0.15">
      <c r="A152" t="s">
        <v>190</v>
      </c>
      <c r="B152">
        <f>①施設名・対象期間!AW19</f>
        <v>0</v>
      </c>
    </row>
    <row r="153" spans="1:2" x14ac:dyDescent="0.15">
      <c r="A153" t="s">
        <v>191</v>
      </c>
      <c r="B153">
        <f>①施設名・対象期間!AX19</f>
        <v>0</v>
      </c>
    </row>
    <row r="154" spans="1:2" x14ac:dyDescent="0.15">
      <c r="A154" t="s">
        <v>192</v>
      </c>
      <c r="B154">
        <f>①施設名・対象期間!AY19</f>
        <v>0</v>
      </c>
    </row>
    <row r="155" spans="1:2" x14ac:dyDescent="0.15">
      <c r="A155" t="s">
        <v>193</v>
      </c>
      <c r="B155">
        <f>①施設名・対象期間!AZ19</f>
        <v>0</v>
      </c>
    </row>
    <row r="156" spans="1:2" x14ac:dyDescent="0.15">
      <c r="A156" t="s">
        <v>194</v>
      </c>
      <c r="B156">
        <f>①施設名・対象期間!BA19</f>
        <v>0</v>
      </c>
    </row>
    <row r="157" spans="1:2" x14ac:dyDescent="0.15">
      <c r="A157" t="s">
        <v>664</v>
      </c>
      <c r="B157">
        <f>①施設名・対象期間!BB19</f>
        <v>0</v>
      </c>
    </row>
    <row r="158" spans="1:2" x14ac:dyDescent="0.15">
      <c r="A158" s="172" t="s">
        <v>195</v>
      </c>
      <c r="B158">
        <f>①施設名・対象期間!AU20</f>
        <v>0</v>
      </c>
    </row>
    <row r="159" spans="1:2" x14ac:dyDescent="0.15">
      <c r="A159" t="s">
        <v>196</v>
      </c>
      <c r="B159">
        <f>①施設名・対象期間!AV20</f>
        <v>0</v>
      </c>
    </row>
    <row r="160" spans="1:2" x14ac:dyDescent="0.15">
      <c r="A160" t="s">
        <v>197</v>
      </c>
      <c r="B160">
        <f>①施設名・対象期間!AW20</f>
        <v>0</v>
      </c>
    </row>
    <row r="161" spans="1:2" x14ac:dyDescent="0.15">
      <c r="A161" t="s">
        <v>198</v>
      </c>
      <c r="B161">
        <f>①施設名・対象期間!AX20</f>
        <v>0</v>
      </c>
    </row>
    <row r="162" spans="1:2" x14ac:dyDescent="0.15">
      <c r="A162" t="s">
        <v>199</v>
      </c>
      <c r="B162">
        <f>①施設名・対象期間!AY20</f>
        <v>0</v>
      </c>
    </row>
    <row r="163" spans="1:2" x14ac:dyDescent="0.15">
      <c r="A163" t="s">
        <v>200</v>
      </c>
      <c r="B163">
        <f>①施設名・対象期間!AZ20</f>
        <v>0</v>
      </c>
    </row>
    <row r="164" spans="1:2" x14ac:dyDescent="0.15">
      <c r="A164" t="s">
        <v>201</v>
      </c>
      <c r="B164">
        <f>①施設名・対象期間!BA20</f>
        <v>0</v>
      </c>
    </row>
    <row r="166" spans="1:2" x14ac:dyDescent="0.15">
      <c r="A166" t="s">
        <v>202</v>
      </c>
      <c r="B166">
        <f>①施設名・対象期間!AU26</f>
        <v>0</v>
      </c>
    </row>
    <row r="167" spans="1:2" x14ac:dyDescent="0.15">
      <c r="A167" t="s">
        <v>203</v>
      </c>
      <c r="B167">
        <f>①施設名・対象期間!AV26</f>
        <v>0</v>
      </c>
    </row>
    <row r="168" spans="1:2" x14ac:dyDescent="0.15">
      <c r="A168" t="s">
        <v>204</v>
      </c>
      <c r="B168">
        <f>①施設名・対象期間!AW26</f>
        <v>0</v>
      </c>
    </row>
    <row r="169" spans="1:2" x14ac:dyDescent="0.15">
      <c r="A169" t="s">
        <v>205</v>
      </c>
      <c r="B169">
        <f>①施設名・対象期間!AX26</f>
        <v>0</v>
      </c>
    </row>
    <row r="170" spans="1:2" x14ac:dyDescent="0.15">
      <c r="A170" t="s">
        <v>206</v>
      </c>
      <c r="B170">
        <f>①施設名・対象期間!AY26</f>
        <v>0</v>
      </c>
    </row>
    <row r="171" spans="1:2" x14ac:dyDescent="0.15">
      <c r="A171" t="s">
        <v>207</v>
      </c>
      <c r="B171">
        <f>①施設名・対象期間!AZ26</f>
        <v>0</v>
      </c>
    </row>
    <row r="172" spans="1:2" x14ac:dyDescent="0.15">
      <c r="A172" t="s">
        <v>208</v>
      </c>
      <c r="B172">
        <f>①施設名・対象期間!AU28</f>
        <v>0</v>
      </c>
    </row>
    <row r="173" spans="1:2" x14ac:dyDescent="0.15">
      <c r="A173" t="s">
        <v>209</v>
      </c>
      <c r="B173">
        <f>①施設名・対象期間!AV28</f>
        <v>0</v>
      </c>
    </row>
    <row r="174" spans="1:2" x14ac:dyDescent="0.15">
      <c r="A174" t="s">
        <v>210</v>
      </c>
      <c r="B174">
        <f>①施設名・対象期間!AW28</f>
        <v>0</v>
      </c>
    </row>
    <row r="175" spans="1:2" x14ac:dyDescent="0.15">
      <c r="A175" t="s">
        <v>211</v>
      </c>
      <c r="B175">
        <f>①施設名・対象期間!AX28</f>
        <v>0</v>
      </c>
    </row>
    <row r="176" spans="1:2" x14ac:dyDescent="0.15">
      <c r="A176" t="s">
        <v>212</v>
      </c>
      <c r="B176">
        <f>①施設名・対象期間!AY28</f>
        <v>0</v>
      </c>
    </row>
    <row r="177" spans="1:6" x14ac:dyDescent="0.15">
      <c r="A177" t="s">
        <v>213</v>
      </c>
      <c r="B177">
        <f>①施設名・対象期間!AZ28</f>
        <v>0</v>
      </c>
    </row>
    <row r="178" spans="1:6" x14ac:dyDescent="0.15">
      <c r="A178" t="s">
        <v>214</v>
      </c>
      <c r="B178">
        <f>①施設名・対象期間!BA28</f>
        <v>0</v>
      </c>
    </row>
    <row r="179" spans="1:6" x14ac:dyDescent="0.15">
      <c r="A179" t="s">
        <v>215</v>
      </c>
      <c r="B179">
        <f>①施設名・対象期間!AZ30</f>
        <v>0</v>
      </c>
    </row>
    <row r="180" spans="1:6" x14ac:dyDescent="0.15">
      <c r="A180" t="s">
        <v>699</v>
      </c>
      <c r="B180">
        <f>①施設名・対象期間!BB28</f>
        <v>0</v>
      </c>
    </row>
    <row r="181" spans="1:6" x14ac:dyDescent="0.15">
      <c r="A181" t="s">
        <v>224</v>
      </c>
    </row>
    <row r="182" spans="1:6" x14ac:dyDescent="0.15">
      <c r="A182" s="82">
        <f>①施設名・対象期間!BE8</f>
        <v>0</v>
      </c>
      <c r="B182" s="82">
        <f>①施設名・対象期間!BG8</f>
        <v>0</v>
      </c>
      <c r="C182">
        <f>①施設名・対象期間!BH8</f>
        <v>0</v>
      </c>
      <c r="D182">
        <f>①施設名・対象期間!BI8</f>
        <v>0</v>
      </c>
      <c r="E182">
        <f>①施設名・対象期間!BJ8</f>
        <v>0</v>
      </c>
    </row>
    <row r="183" spans="1:6" x14ac:dyDescent="0.15">
      <c r="A183" s="82">
        <f>①施設名・対象期間!BE9</f>
        <v>0</v>
      </c>
      <c r="B183" s="82">
        <f>①施設名・対象期間!BG9</f>
        <v>0</v>
      </c>
      <c r="C183">
        <f>①施設名・対象期間!BH9</f>
        <v>0</v>
      </c>
      <c r="D183">
        <f>①施設名・対象期間!BI9</f>
        <v>0</v>
      </c>
      <c r="E183">
        <f>①施設名・対象期間!BJ9</f>
        <v>0</v>
      </c>
    </row>
    <row r="184" spans="1:6" x14ac:dyDescent="0.15">
      <c r="A184" s="82">
        <f>①施設名・対象期間!BE10</f>
        <v>0</v>
      </c>
      <c r="B184" s="82">
        <f>①施設名・対象期間!BG10</f>
        <v>0</v>
      </c>
      <c r="C184">
        <f>①施設名・対象期間!BH10</f>
        <v>0</v>
      </c>
      <c r="D184">
        <f>①施設名・対象期間!BI10</f>
        <v>0</v>
      </c>
      <c r="E184">
        <f>①施設名・対象期間!BJ10</f>
        <v>0</v>
      </c>
      <c r="F184" s="82"/>
    </row>
    <row r="185" spans="1:6" x14ac:dyDescent="0.15">
      <c r="A185" s="82">
        <f>①施設名・対象期間!BE11</f>
        <v>0</v>
      </c>
      <c r="B185" s="82">
        <f>①施設名・対象期間!BG11</f>
        <v>0</v>
      </c>
      <c r="C185">
        <f>①施設名・対象期間!BH11</f>
        <v>0</v>
      </c>
      <c r="D185">
        <f>①施設名・対象期間!BI11</f>
        <v>0</v>
      </c>
      <c r="E185">
        <f>①施設名・対象期間!BJ11</f>
        <v>0</v>
      </c>
    </row>
    <row r="186" spans="1:6" x14ac:dyDescent="0.15">
      <c r="A186" s="82">
        <f>①施設名・対象期間!BE12</f>
        <v>0</v>
      </c>
      <c r="B186" s="82">
        <f>①施設名・対象期間!BG12</f>
        <v>0</v>
      </c>
      <c r="C186">
        <f>①施設名・対象期間!BH12</f>
        <v>0</v>
      </c>
      <c r="D186">
        <f>①施設名・対象期間!BI12</f>
        <v>0</v>
      </c>
      <c r="E186">
        <f>①施設名・対象期間!BJ12</f>
        <v>0</v>
      </c>
    </row>
    <row r="187" spans="1:6" x14ac:dyDescent="0.15">
      <c r="A187" s="82">
        <f>①施設名・対象期間!BE13</f>
        <v>0</v>
      </c>
      <c r="B187" s="82">
        <f>①施設名・対象期間!BG13</f>
        <v>0</v>
      </c>
      <c r="C187">
        <f>①施設名・対象期間!BH13</f>
        <v>0</v>
      </c>
      <c r="D187">
        <f>①施設名・対象期間!BI13</f>
        <v>0</v>
      </c>
      <c r="E187">
        <f>①施設名・対象期間!BJ13</f>
        <v>0</v>
      </c>
    </row>
    <row r="188" spans="1:6" x14ac:dyDescent="0.15">
      <c r="A188" s="82">
        <f>①施設名・対象期間!BE14</f>
        <v>0</v>
      </c>
      <c r="B188" s="82">
        <f>①施設名・対象期間!BG14</f>
        <v>0</v>
      </c>
      <c r="C188">
        <f>①施設名・対象期間!BH14</f>
        <v>0</v>
      </c>
      <c r="D188">
        <f>①施設名・対象期間!BI14</f>
        <v>0</v>
      </c>
      <c r="E188">
        <f>①施設名・対象期間!BJ14</f>
        <v>0</v>
      </c>
    </row>
    <row r="189" spans="1:6" x14ac:dyDescent="0.15">
      <c r="A189" s="82">
        <f>①施設名・対象期間!BE15</f>
        <v>0</v>
      </c>
      <c r="B189" s="82">
        <f>①施設名・対象期間!BG15</f>
        <v>0</v>
      </c>
      <c r="C189">
        <f>①施設名・対象期間!BH15</f>
        <v>0</v>
      </c>
      <c r="D189">
        <f>①施設名・対象期間!BI15</f>
        <v>0</v>
      </c>
      <c r="E189">
        <f>①施設名・対象期間!BJ15</f>
        <v>0</v>
      </c>
    </row>
    <row r="190" spans="1:6" x14ac:dyDescent="0.15">
      <c r="A190" s="82">
        <f>①施設名・対象期間!BE17</f>
        <v>0</v>
      </c>
      <c r="B190" s="82">
        <f>①施設名・対象期間!BG17</f>
        <v>0</v>
      </c>
      <c r="C190">
        <f>①施設名・対象期間!BH17</f>
        <v>0</v>
      </c>
      <c r="D190">
        <f>①施設名・対象期間!BI17</f>
        <v>0</v>
      </c>
      <c r="E190">
        <f>①施設名・対象期間!BJ17</f>
        <v>0</v>
      </c>
    </row>
    <row r="191" spans="1:6" x14ac:dyDescent="0.15">
      <c r="A191" s="82">
        <f>①施設名・対象期間!BE18</f>
        <v>0</v>
      </c>
      <c r="B191" s="82">
        <f>①施設名・対象期間!BG18</f>
        <v>0</v>
      </c>
      <c r="C191">
        <f>①施設名・対象期間!BH18</f>
        <v>0</v>
      </c>
      <c r="D191">
        <f>①施設名・対象期間!BI18</f>
        <v>0</v>
      </c>
      <c r="E191">
        <f>①施設名・対象期間!BJ18</f>
        <v>0</v>
      </c>
    </row>
    <row r="192" spans="1:6" x14ac:dyDescent="0.15">
      <c r="A192" s="82">
        <f>①施設名・対象期間!BE19</f>
        <v>0</v>
      </c>
      <c r="B192" s="82">
        <f>①施設名・対象期間!BG19</f>
        <v>0</v>
      </c>
      <c r="C192">
        <f>①施設名・対象期間!BH19</f>
        <v>0</v>
      </c>
      <c r="D192">
        <f>①施設名・対象期間!BI19</f>
        <v>0</v>
      </c>
      <c r="E192">
        <f>①施設名・対象期間!BJ19</f>
        <v>0</v>
      </c>
    </row>
    <row r="193" spans="1:5" x14ac:dyDescent="0.15">
      <c r="A193" s="82">
        <f>①施設名・対象期間!BE20</f>
        <v>0</v>
      </c>
      <c r="B193" s="82">
        <f>①施設名・対象期間!BG20</f>
        <v>0</v>
      </c>
      <c r="C193">
        <f>①施設名・対象期間!BH20</f>
        <v>0</v>
      </c>
      <c r="D193">
        <f>①施設名・対象期間!BI20</f>
        <v>0</v>
      </c>
      <c r="E193">
        <f>①施設名・対象期間!BJ20</f>
        <v>0</v>
      </c>
    </row>
    <row r="194" spans="1:5" x14ac:dyDescent="0.15">
      <c r="A194" s="82">
        <f>①施設名・対象期間!BE21</f>
        <v>0</v>
      </c>
      <c r="B194" s="82">
        <f>①施設名・対象期間!BG21</f>
        <v>0</v>
      </c>
      <c r="C194">
        <f>①施設名・対象期間!BH21</f>
        <v>0</v>
      </c>
      <c r="D194">
        <f>①施設名・対象期間!BI21</f>
        <v>0</v>
      </c>
      <c r="E194">
        <f>①施設名・対象期間!BJ21</f>
        <v>0</v>
      </c>
    </row>
    <row r="195" spans="1:5" x14ac:dyDescent="0.15">
      <c r="A195" s="82">
        <f>①施設名・対象期間!BE22</f>
        <v>0</v>
      </c>
      <c r="B195" s="82">
        <f>①施設名・対象期間!BG22</f>
        <v>0</v>
      </c>
      <c r="C195">
        <f>①施設名・対象期間!BH22</f>
        <v>0</v>
      </c>
      <c r="D195">
        <f>①施設名・対象期間!BI22</f>
        <v>0</v>
      </c>
      <c r="E195">
        <f>①施設名・対象期間!BJ22</f>
        <v>0</v>
      </c>
    </row>
    <row r="196" spans="1:5" x14ac:dyDescent="0.15">
      <c r="A196" s="82">
        <f>①施設名・対象期間!BE23</f>
        <v>0</v>
      </c>
      <c r="B196" s="82">
        <f>①施設名・対象期間!BG23</f>
        <v>0</v>
      </c>
      <c r="C196">
        <f>①施設名・対象期間!BH23</f>
        <v>0</v>
      </c>
      <c r="D196">
        <f>①施設名・対象期間!BI23</f>
        <v>0</v>
      </c>
      <c r="E196">
        <f>①施設名・対象期間!BJ23</f>
        <v>0</v>
      </c>
    </row>
    <row r="197" spans="1:5" x14ac:dyDescent="0.15">
      <c r="A197" s="82">
        <f>①施設名・対象期間!BE24</f>
        <v>0</v>
      </c>
      <c r="B197" s="82">
        <f>①施設名・対象期間!BG24</f>
        <v>0</v>
      </c>
      <c r="C197">
        <f>①施設名・対象期間!BH24</f>
        <v>0</v>
      </c>
      <c r="D197">
        <f>①施設名・対象期間!BI24</f>
        <v>0</v>
      </c>
      <c r="E197">
        <f>①施設名・対象期間!BJ24</f>
        <v>0</v>
      </c>
    </row>
    <row r="198" spans="1:5" x14ac:dyDescent="0.15">
      <c r="A198" s="82">
        <f>①施設名・対象期間!BE25</f>
        <v>0</v>
      </c>
      <c r="B198" s="82">
        <f>①施設名・対象期間!BG25</f>
        <v>0</v>
      </c>
      <c r="C198">
        <f>①施設名・対象期間!BH25</f>
        <v>0</v>
      </c>
      <c r="D198">
        <f>①施設名・対象期間!BI25</f>
        <v>0</v>
      </c>
      <c r="E198">
        <f>①施設名・対象期間!BJ25</f>
        <v>0</v>
      </c>
    </row>
    <row r="199" spans="1:5" x14ac:dyDescent="0.15">
      <c r="A199" s="82">
        <f>①施設名・対象期間!BE26</f>
        <v>0</v>
      </c>
      <c r="B199" s="82">
        <f>①施設名・対象期間!BG26</f>
        <v>0</v>
      </c>
      <c r="C199">
        <f>①施設名・対象期間!BH26</f>
        <v>0</v>
      </c>
      <c r="D199">
        <f>①施設名・対象期間!BI26</f>
        <v>0</v>
      </c>
      <c r="E199">
        <f>①施設名・対象期間!BJ26</f>
        <v>0</v>
      </c>
    </row>
    <row r="200" spans="1:5" x14ac:dyDescent="0.15">
      <c r="A200" s="82">
        <f>①施設名・対象期間!BE27</f>
        <v>0</v>
      </c>
      <c r="B200" s="82">
        <f>①施設名・対象期間!BG27</f>
        <v>0</v>
      </c>
      <c r="C200">
        <f>①施設名・対象期間!BH27</f>
        <v>0</v>
      </c>
      <c r="D200">
        <f>①施設名・対象期間!BI27</f>
        <v>0</v>
      </c>
      <c r="E200">
        <f>①施設名・対象期間!BJ27</f>
        <v>0</v>
      </c>
    </row>
    <row r="201" spans="1:5" x14ac:dyDescent="0.15">
      <c r="A201" s="82">
        <f>①施設名・対象期間!BE28</f>
        <v>0</v>
      </c>
      <c r="B201" s="82">
        <f>①施設名・対象期間!BG28</f>
        <v>0</v>
      </c>
      <c r="C201">
        <f>①施設名・対象期間!BH28</f>
        <v>0</v>
      </c>
      <c r="D201">
        <f>①施設名・対象期間!BI28</f>
        <v>0</v>
      </c>
      <c r="E201">
        <f>①施設名・対象期間!BJ28</f>
        <v>0</v>
      </c>
    </row>
    <row r="202" spans="1:5" x14ac:dyDescent="0.15">
      <c r="A202" s="82">
        <f>①施設名・対象期間!BE29</f>
        <v>0</v>
      </c>
      <c r="B202" s="82">
        <f>①施設名・対象期間!BG29</f>
        <v>0</v>
      </c>
      <c r="C202">
        <f>①施設名・対象期間!BH29</f>
        <v>0</v>
      </c>
      <c r="D202">
        <f>①施設名・対象期間!BI29</f>
        <v>0</v>
      </c>
      <c r="E202">
        <f>①施設名・対象期間!BJ29</f>
        <v>0</v>
      </c>
    </row>
    <row r="203" spans="1:5" x14ac:dyDescent="0.15">
      <c r="A203" s="82">
        <f>①施設名・対象期間!BE30</f>
        <v>0</v>
      </c>
      <c r="B203" s="82">
        <f>①施設名・対象期間!BG30</f>
        <v>0</v>
      </c>
      <c r="C203">
        <f>①施設名・対象期間!BH30</f>
        <v>0</v>
      </c>
      <c r="D203">
        <f>①施設名・対象期間!BI30</f>
        <v>0</v>
      </c>
      <c r="E203">
        <f>①施設名・対象期間!BJ30</f>
        <v>0</v>
      </c>
    </row>
    <row r="204" spans="1:5" x14ac:dyDescent="0.15">
      <c r="A204" s="82">
        <f>①施設名・対象期間!BE31</f>
        <v>0</v>
      </c>
      <c r="B204" s="82">
        <f>①施設名・対象期間!BG31</f>
        <v>0</v>
      </c>
      <c r="C204">
        <f>①施設名・対象期間!BH31</f>
        <v>0</v>
      </c>
      <c r="D204">
        <f>①施設名・対象期間!BI31</f>
        <v>0</v>
      </c>
      <c r="E204">
        <f>①施設名・対象期間!BJ31</f>
        <v>0</v>
      </c>
    </row>
    <row r="205" spans="1:5" x14ac:dyDescent="0.15">
      <c r="A205" s="82">
        <f>①施設名・対象期間!BE32</f>
        <v>0</v>
      </c>
      <c r="B205" s="82">
        <f>①施設名・対象期間!BG32</f>
        <v>0</v>
      </c>
      <c r="C205">
        <f>①施設名・対象期間!BH32</f>
        <v>0</v>
      </c>
      <c r="D205">
        <f>①施設名・対象期間!BI32</f>
        <v>0</v>
      </c>
      <c r="E205">
        <f>①施設名・対象期間!BJ32</f>
        <v>0</v>
      </c>
    </row>
    <row r="206" spans="1:5" x14ac:dyDescent="0.15">
      <c r="A206" s="82">
        <f>①施設名・対象期間!BE33</f>
        <v>0</v>
      </c>
      <c r="B206" s="82">
        <f>①施設名・対象期間!BG33</f>
        <v>0</v>
      </c>
      <c r="C206">
        <f>①施設名・対象期間!BH33</f>
        <v>0</v>
      </c>
      <c r="D206">
        <f>①施設名・対象期間!BI33</f>
        <v>0</v>
      </c>
      <c r="E206">
        <f>①施設名・対象期間!BJ33</f>
        <v>0</v>
      </c>
    </row>
    <row r="207" spans="1:5" x14ac:dyDescent="0.15">
      <c r="A207" s="82">
        <f>①施設名・対象期間!BE34</f>
        <v>0</v>
      </c>
      <c r="B207" s="82">
        <f>①施設名・対象期間!BG34</f>
        <v>0</v>
      </c>
      <c r="C207">
        <f>①施設名・対象期間!BH34</f>
        <v>0</v>
      </c>
      <c r="D207">
        <f>①施設名・対象期間!BI34</f>
        <v>0</v>
      </c>
      <c r="E207">
        <f>①施設名・対象期間!BJ34</f>
        <v>0</v>
      </c>
    </row>
    <row r="208" spans="1:5" x14ac:dyDescent="0.15">
      <c r="A208" s="82">
        <f>①施設名・対象期間!BE35</f>
        <v>0</v>
      </c>
      <c r="B208" s="82">
        <f>①施設名・対象期間!BG35</f>
        <v>0</v>
      </c>
      <c r="C208">
        <f>①施設名・対象期間!BH35</f>
        <v>0</v>
      </c>
      <c r="D208">
        <f>①施設名・対象期間!BI35</f>
        <v>0</v>
      </c>
      <c r="E208">
        <f>①施設名・対象期間!BJ35</f>
        <v>0</v>
      </c>
    </row>
    <row r="209" spans="1:5" x14ac:dyDescent="0.15">
      <c r="A209" s="82">
        <f>①施設名・対象期間!BE36</f>
        <v>0</v>
      </c>
      <c r="B209" s="82">
        <f>①施設名・対象期間!BG36</f>
        <v>0</v>
      </c>
      <c r="C209">
        <f>①施設名・対象期間!BH36</f>
        <v>0</v>
      </c>
      <c r="D209">
        <f>①施設名・対象期間!BI36</f>
        <v>0</v>
      </c>
      <c r="E209">
        <f>①施設名・対象期間!BJ36</f>
        <v>0</v>
      </c>
    </row>
    <row r="210" spans="1:5" x14ac:dyDescent="0.15">
      <c r="A210" s="82">
        <f>①施設名・対象期間!BE37</f>
        <v>0</v>
      </c>
      <c r="B210" s="82">
        <f>①施設名・対象期間!BG37</f>
        <v>0</v>
      </c>
      <c r="C210">
        <f>①施設名・対象期間!BH37</f>
        <v>0</v>
      </c>
      <c r="D210">
        <f>①施設名・対象期間!BI37</f>
        <v>0</v>
      </c>
      <c r="E210">
        <f>①施設名・対象期間!BJ37</f>
        <v>0</v>
      </c>
    </row>
    <row r="211" spans="1:5" x14ac:dyDescent="0.15">
      <c r="A211" s="82">
        <f>①施設名・対象期間!BE38</f>
        <v>0</v>
      </c>
      <c r="B211" s="82">
        <f>①施設名・対象期間!BG38</f>
        <v>0</v>
      </c>
      <c r="C211">
        <f>①施設名・対象期間!BH38</f>
        <v>0</v>
      </c>
      <c r="D211">
        <f>①施設名・対象期間!BI38</f>
        <v>0</v>
      </c>
      <c r="E211">
        <f>①施設名・対象期間!BJ38</f>
        <v>0</v>
      </c>
    </row>
    <row r="212" spans="1:5" x14ac:dyDescent="0.15">
      <c r="A212" s="82">
        <f>①施設名・対象期間!BE39</f>
        <v>0</v>
      </c>
      <c r="B212" s="82">
        <f>①施設名・対象期間!BG39</f>
        <v>0</v>
      </c>
      <c r="C212">
        <f>①施設名・対象期間!BH39</f>
        <v>0</v>
      </c>
      <c r="D212">
        <f>①施設名・対象期間!BI39</f>
        <v>0</v>
      </c>
      <c r="E212">
        <f>①施設名・対象期間!BJ39</f>
        <v>0</v>
      </c>
    </row>
    <row r="214" spans="1:5" x14ac:dyDescent="0.15">
      <c r="A214" t="s">
        <v>225</v>
      </c>
    </row>
    <row r="215" spans="1:5" x14ac:dyDescent="0.15">
      <c r="A215" s="82">
        <f>①施設名・対象期間!BM8</f>
        <v>0</v>
      </c>
      <c r="B215" s="82">
        <f>①施設名・対象期間!BN8</f>
        <v>0</v>
      </c>
      <c r="C215" s="82">
        <f>①施設名・対象期間!BO8</f>
        <v>0</v>
      </c>
      <c r="D215" s="82">
        <f>①施設名・対象期間!BP8</f>
        <v>0</v>
      </c>
      <c r="E215" s="82">
        <f>①施設名・対象期間!BQ8</f>
        <v>0</v>
      </c>
    </row>
    <row r="216" spans="1:5" x14ac:dyDescent="0.15">
      <c r="A216" s="82">
        <f>①施設名・対象期間!BM9</f>
        <v>0</v>
      </c>
      <c r="B216" s="82">
        <f>①施設名・対象期間!BN9</f>
        <v>0</v>
      </c>
      <c r="C216" s="82">
        <f>①施設名・対象期間!BO9</f>
        <v>0</v>
      </c>
      <c r="D216" s="82">
        <f>①施設名・対象期間!BP9</f>
        <v>0</v>
      </c>
      <c r="E216" s="82">
        <f>①施設名・対象期間!BQ9</f>
        <v>0</v>
      </c>
    </row>
    <row r="217" spans="1:5" x14ac:dyDescent="0.15">
      <c r="A217" s="82">
        <f>①施設名・対象期間!BM10</f>
        <v>0</v>
      </c>
      <c r="B217" s="82">
        <f>①施設名・対象期間!BN10</f>
        <v>0</v>
      </c>
      <c r="C217" s="82">
        <f>①施設名・対象期間!BO10</f>
        <v>0</v>
      </c>
      <c r="D217" s="82">
        <f>①施設名・対象期間!BP10</f>
        <v>0</v>
      </c>
      <c r="E217" s="82">
        <f>①施設名・対象期間!BQ10</f>
        <v>0</v>
      </c>
    </row>
    <row r="218" spans="1:5" x14ac:dyDescent="0.15">
      <c r="A218" s="82">
        <f>①施設名・対象期間!BM11</f>
        <v>0</v>
      </c>
      <c r="B218" s="82">
        <f>①施設名・対象期間!BN11</f>
        <v>0</v>
      </c>
      <c r="C218" s="82">
        <f>①施設名・対象期間!BO11</f>
        <v>0</v>
      </c>
      <c r="D218" s="82">
        <f>①施設名・対象期間!BP11</f>
        <v>0</v>
      </c>
      <c r="E218" s="82">
        <f>①施設名・対象期間!BQ11</f>
        <v>0</v>
      </c>
    </row>
    <row r="219" spans="1:5" x14ac:dyDescent="0.15">
      <c r="A219" s="82">
        <f>①施設名・対象期間!BM12</f>
        <v>0</v>
      </c>
      <c r="B219" s="82">
        <f>①施設名・対象期間!BN12</f>
        <v>0</v>
      </c>
      <c r="C219" s="82">
        <f>①施設名・対象期間!BO12</f>
        <v>0</v>
      </c>
      <c r="D219" s="82">
        <f>①施設名・対象期間!BP12</f>
        <v>0</v>
      </c>
      <c r="E219" s="82">
        <f>①施設名・対象期間!BQ12</f>
        <v>0</v>
      </c>
    </row>
    <row r="220" spans="1:5" x14ac:dyDescent="0.15">
      <c r="A220" s="82">
        <f>①施設名・対象期間!BM13</f>
        <v>0</v>
      </c>
      <c r="B220" s="82">
        <f>①施設名・対象期間!BN13</f>
        <v>0</v>
      </c>
      <c r="C220" s="82">
        <f>①施設名・対象期間!BO13</f>
        <v>0</v>
      </c>
      <c r="D220" s="82">
        <f>①施設名・対象期間!BP13</f>
        <v>0</v>
      </c>
      <c r="E220" s="82">
        <f>①施設名・対象期間!BQ13</f>
        <v>0</v>
      </c>
    </row>
    <row r="221" spans="1:5" x14ac:dyDescent="0.15">
      <c r="A221" s="82">
        <f>①施設名・対象期間!BM14</f>
        <v>0</v>
      </c>
      <c r="B221" s="82">
        <f>①施設名・対象期間!BN14</f>
        <v>0</v>
      </c>
      <c r="C221" s="82">
        <f>①施設名・対象期間!BO14</f>
        <v>0</v>
      </c>
      <c r="D221" s="82">
        <f>①施設名・対象期間!BP14</f>
        <v>0</v>
      </c>
      <c r="E221" s="82">
        <f>①施設名・対象期間!BQ14</f>
        <v>0</v>
      </c>
    </row>
    <row r="222" spans="1:5" x14ac:dyDescent="0.15">
      <c r="A222" s="82">
        <f>①施設名・対象期間!BM15</f>
        <v>0</v>
      </c>
      <c r="B222" s="82">
        <f>①施設名・対象期間!BN15</f>
        <v>0</v>
      </c>
      <c r="C222" s="82">
        <f>①施設名・対象期間!BO15</f>
        <v>0</v>
      </c>
      <c r="D222" s="82">
        <f>①施設名・対象期間!BP15</f>
        <v>0</v>
      </c>
      <c r="E222" s="82">
        <f>①施設名・対象期間!BQ15</f>
        <v>0</v>
      </c>
    </row>
    <row r="223" spans="1:5" x14ac:dyDescent="0.15">
      <c r="A223" s="82">
        <f>①施設名・対象期間!BM17</f>
        <v>0</v>
      </c>
      <c r="B223" s="82">
        <f>①施設名・対象期間!BN17</f>
        <v>0</v>
      </c>
      <c r="C223" s="82">
        <f>①施設名・対象期間!BO17</f>
        <v>0</v>
      </c>
      <c r="D223" s="82">
        <f>①施設名・対象期間!BP17</f>
        <v>0</v>
      </c>
      <c r="E223" s="82">
        <f>①施設名・対象期間!BQ17</f>
        <v>0</v>
      </c>
    </row>
    <row r="224" spans="1:5" x14ac:dyDescent="0.15">
      <c r="A224" s="82">
        <f>①施設名・対象期間!BM18</f>
        <v>0</v>
      </c>
      <c r="B224" s="82">
        <f>①施設名・対象期間!BN18</f>
        <v>0</v>
      </c>
      <c r="C224" s="82">
        <f>①施設名・対象期間!BO18</f>
        <v>0</v>
      </c>
      <c r="D224" s="82">
        <f>①施設名・対象期間!BP18</f>
        <v>0</v>
      </c>
      <c r="E224" s="82">
        <f>①施設名・対象期間!BQ18</f>
        <v>0</v>
      </c>
    </row>
    <row r="225" spans="1:5" x14ac:dyDescent="0.15">
      <c r="A225" s="82">
        <f>①施設名・対象期間!BM19</f>
        <v>0</v>
      </c>
      <c r="B225" s="82">
        <f>①施設名・対象期間!BN19</f>
        <v>0</v>
      </c>
      <c r="C225" s="82">
        <f>①施設名・対象期間!BO19</f>
        <v>0</v>
      </c>
      <c r="D225" s="82">
        <f>①施設名・対象期間!BP19</f>
        <v>0</v>
      </c>
      <c r="E225" s="82">
        <f>①施設名・対象期間!BQ19</f>
        <v>0</v>
      </c>
    </row>
    <row r="226" spans="1:5" x14ac:dyDescent="0.15">
      <c r="A226" s="82">
        <f>①施設名・対象期間!BM20</f>
        <v>0</v>
      </c>
      <c r="B226" s="82">
        <f>①施設名・対象期間!BN20</f>
        <v>0</v>
      </c>
      <c r="C226" s="82">
        <f>①施設名・対象期間!BO20</f>
        <v>0</v>
      </c>
      <c r="D226" s="82">
        <f>①施設名・対象期間!BP20</f>
        <v>0</v>
      </c>
      <c r="E226" s="82">
        <f>①施設名・対象期間!BQ20</f>
        <v>0</v>
      </c>
    </row>
    <row r="227" spans="1:5" x14ac:dyDescent="0.15">
      <c r="A227" s="82">
        <f>①施設名・対象期間!BM21</f>
        <v>0</v>
      </c>
      <c r="B227" s="82">
        <f>①施設名・対象期間!BN21</f>
        <v>0</v>
      </c>
      <c r="C227" s="82">
        <f>①施設名・対象期間!BO21</f>
        <v>0</v>
      </c>
      <c r="D227" s="82">
        <f>①施設名・対象期間!BP21</f>
        <v>0</v>
      </c>
      <c r="E227" s="82">
        <f>①施設名・対象期間!BQ21</f>
        <v>0</v>
      </c>
    </row>
    <row r="228" spans="1:5" x14ac:dyDescent="0.15">
      <c r="A228" s="82">
        <f>①施設名・対象期間!BM22</f>
        <v>0</v>
      </c>
      <c r="B228" s="82">
        <f>①施設名・対象期間!BN22</f>
        <v>0</v>
      </c>
      <c r="C228" s="82">
        <f>①施設名・対象期間!BO22</f>
        <v>0</v>
      </c>
      <c r="D228" s="82">
        <f>①施設名・対象期間!BP22</f>
        <v>0</v>
      </c>
      <c r="E228" s="82">
        <f>①施設名・対象期間!BQ22</f>
        <v>0</v>
      </c>
    </row>
    <row r="229" spans="1:5" x14ac:dyDescent="0.15">
      <c r="A229" s="82">
        <f>①施設名・対象期間!BM23</f>
        <v>0</v>
      </c>
      <c r="B229" s="82">
        <f>①施設名・対象期間!BN23</f>
        <v>0</v>
      </c>
      <c r="C229" s="82">
        <f>①施設名・対象期間!BO23</f>
        <v>0</v>
      </c>
      <c r="D229" s="82">
        <f>①施設名・対象期間!BP23</f>
        <v>0</v>
      </c>
      <c r="E229" s="82">
        <f>①施設名・対象期間!BQ23</f>
        <v>0</v>
      </c>
    </row>
    <row r="230" spans="1:5" x14ac:dyDescent="0.15">
      <c r="A230" s="82">
        <f>①施設名・対象期間!BM24</f>
        <v>0</v>
      </c>
      <c r="B230" s="82">
        <f>①施設名・対象期間!BN24</f>
        <v>0</v>
      </c>
      <c r="C230" s="82">
        <f>①施設名・対象期間!BO24</f>
        <v>0</v>
      </c>
      <c r="D230" s="82">
        <f>①施設名・対象期間!BP24</f>
        <v>0</v>
      </c>
      <c r="E230" s="82">
        <f>①施設名・対象期間!BQ24</f>
        <v>0</v>
      </c>
    </row>
    <row r="231" spans="1:5" x14ac:dyDescent="0.15">
      <c r="A231" s="82">
        <f>①施設名・対象期間!BM25</f>
        <v>0</v>
      </c>
      <c r="B231" s="82">
        <f>①施設名・対象期間!BN25</f>
        <v>0</v>
      </c>
      <c r="C231" s="82">
        <f>①施設名・対象期間!BO25</f>
        <v>0</v>
      </c>
      <c r="D231" s="82">
        <f>①施設名・対象期間!BP25</f>
        <v>0</v>
      </c>
      <c r="E231" s="82">
        <f>①施設名・対象期間!BQ25</f>
        <v>0</v>
      </c>
    </row>
    <row r="232" spans="1:5" x14ac:dyDescent="0.15">
      <c r="A232" s="82">
        <f>①施設名・対象期間!BM26</f>
        <v>0</v>
      </c>
      <c r="B232" s="82">
        <f>①施設名・対象期間!BN26</f>
        <v>0</v>
      </c>
      <c r="C232" s="82">
        <f>①施設名・対象期間!BO26</f>
        <v>0</v>
      </c>
      <c r="D232" s="82">
        <f>①施設名・対象期間!BP26</f>
        <v>0</v>
      </c>
      <c r="E232" s="82">
        <f>①施設名・対象期間!BQ26</f>
        <v>0</v>
      </c>
    </row>
    <row r="233" spans="1:5" x14ac:dyDescent="0.15">
      <c r="A233" s="82">
        <f>①施設名・対象期間!BM27</f>
        <v>0</v>
      </c>
      <c r="B233" s="82">
        <f>①施設名・対象期間!BN27</f>
        <v>0</v>
      </c>
      <c r="C233" s="82">
        <f>①施設名・対象期間!BO27</f>
        <v>0</v>
      </c>
      <c r="D233" s="82">
        <f>①施設名・対象期間!BP27</f>
        <v>0</v>
      </c>
      <c r="E233" s="82">
        <f>①施設名・対象期間!BQ27</f>
        <v>0</v>
      </c>
    </row>
    <row r="234" spans="1:5" x14ac:dyDescent="0.15">
      <c r="A234" s="82">
        <f>①施設名・対象期間!BM28</f>
        <v>0</v>
      </c>
      <c r="B234" s="82">
        <f>①施設名・対象期間!BN28</f>
        <v>0</v>
      </c>
      <c r="C234" s="82">
        <f>①施設名・対象期間!BO28</f>
        <v>0</v>
      </c>
      <c r="D234" s="82">
        <f>①施設名・対象期間!BP28</f>
        <v>0</v>
      </c>
      <c r="E234" s="82">
        <f>①施設名・対象期間!BQ28</f>
        <v>0</v>
      </c>
    </row>
    <row r="235" spans="1:5" x14ac:dyDescent="0.15">
      <c r="A235" s="82">
        <f>①施設名・対象期間!BM29</f>
        <v>0</v>
      </c>
      <c r="B235" s="82">
        <f>①施設名・対象期間!BN29</f>
        <v>0</v>
      </c>
      <c r="C235" s="82">
        <f>①施設名・対象期間!BO29</f>
        <v>0</v>
      </c>
      <c r="D235" s="82">
        <f>①施設名・対象期間!BP29</f>
        <v>0</v>
      </c>
      <c r="E235" s="82">
        <f>①施設名・対象期間!BQ29</f>
        <v>0</v>
      </c>
    </row>
    <row r="236" spans="1:5" x14ac:dyDescent="0.15">
      <c r="A236" s="82">
        <f>①施設名・対象期間!BM30</f>
        <v>0</v>
      </c>
      <c r="B236" s="82">
        <f>①施設名・対象期間!BN30</f>
        <v>0</v>
      </c>
      <c r="C236" s="82">
        <f>①施設名・対象期間!BO30</f>
        <v>0</v>
      </c>
      <c r="D236" s="82">
        <f>①施設名・対象期間!BP30</f>
        <v>0</v>
      </c>
      <c r="E236" s="82">
        <f>①施設名・対象期間!BQ30</f>
        <v>0</v>
      </c>
    </row>
    <row r="237" spans="1:5" x14ac:dyDescent="0.15">
      <c r="A237" s="82">
        <f>①施設名・対象期間!BM31</f>
        <v>0</v>
      </c>
      <c r="B237" s="82">
        <f>①施設名・対象期間!BN31</f>
        <v>0</v>
      </c>
      <c r="C237" s="82">
        <f>①施設名・対象期間!BO31</f>
        <v>0</v>
      </c>
      <c r="D237" s="82">
        <f>①施設名・対象期間!BP31</f>
        <v>0</v>
      </c>
      <c r="E237" s="82">
        <f>①施設名・対象期間!BQ31</f>
        <v>0</v>
      </c>
    </row>
    <row r="238" spans="1:5" x14ac:dyDescent="0.15">
      <c r="A238" s="82">
        <f>①施設名・対象期間!BM32</f>
        <v>0</v>
      </c>
      <c r="B238" s="82">
        <f>①施設名・対象期間!BN32</f>
        <v>0</v>
      </c>
      <c r="C238" s="82">
        <f>①施設名・対象期間!BO32</f>
        <v>0</v>
      </c>
      <c r="D238" s="82">
        <f>①施設名・対象期間!BP32</f>
        <v>0</v>
      </c>
      <c r="E238" s="82">
        <f>①施設名・対象期間!BQ32</f>
        <v>0</v>
      </c>
    </row>
    <row r="239" spans="1:5" x14ac:dyDescent="0.15">
      <c r="A239" s="82">
        <f>①施設名・対象期間!BM33</f>
        <v>0</v>
      </c>
      <c r="B239" s="82">
        <f>①施設名・対象期間!BN33</f>
        <v>0</v>
      </c>
      <c r="C239" s="82">
        <f>①施設名・対象期間!BO33</f>
        <v>0</v>
      </c>
      <c r="D239" s="82">
        <f>①施設名・対象期間!BP33</f>
        <v>0</v>
      </c>
      <c r="E239" s="82">
        <f>①施設名・対象期間!BQ33</f>
        <v>0</v>
      </c>
    </row>
    <row r="240" spans="1:5" x14ac:dyDescent="0.15">
      <c r="A240" s="82">
        <f>①施設名・対象期間!BM34</f>
        <v>0</v>
      </c>
      <c r="B240" s="82">
        <f>①施設名・対象期間!BN34</f>
        <v>0</v>
      </c>
      <c r="C240" s="82">
        <f>①施設名・対象期間!BO34</f>
        <v>0</v>
      </c>
      <c r="D240" s="82">
        <f>①施設名・対象期間!BP34</f>
        <v>0</v>
      </c>
      <c r="E240" s="82">
        <f>①施設名・対象期間!BQ34</f>
        <v>0</v>
      </c>
    </row>
    <row r="241" spans="1:5" x14ac:dyDescent="0.15">
      <c r="A241" s="82">
        <f>①施設名・対象期間!BM35</f>
        <v>0</v>
      </c>
      <c r="B241" s="82">
        <f>①施設名・対象期間!BN35</f>
        <v>0</v>
      </c>
      <c r="C241" s="82">
        <f>①施設名・対象期間!BO35</f>
        <v>0</v>
      </c>
      <c r="D241" s="82">
        <f>①施設名・対象期間!BP35</f>
        <v>0</v>
      </c>
      <c r="E241" s="82">
        <f>①施設名・対象期間!BQ35</f>
        <v>0</v>
      </c>
    </row>
    <row r="242" spans="1:5" x14ac:dyDescent="0.15">
      <c r="A242" s="82">
        <f>①施設名・対象期間!BM36</f>
        <v>0</v>
      </c>
      <c r="B242" s="82">
        <f>①施設名・対象期間!BN36</f>
        <v>0</v>
      </c>
      <c r="C242" s="82">
        <f>①施設名・対象期間!BO36</f>
        <v>0</v>
      </c>
      <c r="D242" s="82">
        <f>①施設名・対象期間!BP36</f>
        <v>0</v>
      </c>
      <c r="E242" s="82">
        <f>①施設名・対象期間!BQ36</f>
        <v>0</v>
      </c>
    </row>
    <row r="243" spans="1:5" x14ac:dyDescent="0.15">
      <c r="A243" s="82">
        <f>①施設名・対象期間!BM37</f>
        <v>0</v>
      </c>
      <c r="B243" s="82">
        <f>①施設名・対象期間!BN37</f>
        <v>0</v>
      </c>
      <c r="C243" s="82">
        <f>①施設名・対象期間!BO37</f>
        <v>0</v>
      </c>
      <c r="D243" s="82">
        <f>①施設名・対象期間!BP37</f>
        <v>0</v>
      </c>
      <c r="E243" s="82">
        <f>①施設名・対象期間!BQ37</f>
        <v>0</v>
      </c>
    </row>
    <row r="244" spans="1:5" x14ac:dyDescent="0.15">
      <c r="A244" s="82">
        <f>①施設名・対象期間!BM38</f>
        <v>0</v>
      </c>
      <c r="B244" s="82">
        <f>①施設名・対象期間!BN38</f>
        <v>0</v>
      </c>
      <c r="C244" s="82">
        <f>①施設名・対象期間!BO38</f>
        <v>0</v>
      </c>
      <c r="D244" s="82">
        <f>①施設名・対象期間!BP38</f>
        <v>0</v>
      </c>
      <c r="E244" s="82">
        <f>①施設名・対象期間!BQ38</f>
        <v>0</v>
      </c>
    </row>
    <row r="245" spans="1:5" x14ac:dyDescent="0.15">
      <c r="A245" s="82">
        <f>①施設名・対象期間!BM39</f>
        <v>0</v>
      </c>
      <c r="B245" s="82">
        <f>①施設名・対象期間!BN39</f>
        <v>0</v>
      </c>
      <c r="C245" s="82">
        <f>①施設名・対象期間!BO39</f>
        <v>0</v>
      </c>
      <c r="D245" s="82">
        <f>①施設名・対象期間!BP39</f>
        <v>0</v>
      </c>
      <c r="E245" s="82">
        <f>①施設名・対象期間!BQ39</f>
        <v>0</v>
      </c>
    </row>
    <row r="246" spans="1:5" x14ac:dyDescent="0.15">
      <c r="A246" s="82">
        <f>①施設名・対象期間!BM40</f>
        <v>0</v>
      </c>
      <c r="B246" s="82">
        <f>①施設名・対象期間!BN40</f>
        <v>0</v>
      </c>
      <c r="C246" s="82">
        <f>①施設名・対象期間!BO40</f>
        <v>0</v>
      </c>
      <c r="D246" s="82">
        <f>①施設名・対象期間!BP40</f>
        <v>0</v>
      </c>
      <c r="E246" s="82">
        <f>①施設名・対象期間!BQ40</f>
        <v>0</v>
      </c>
    </row>
    <row r="247" spans="1:5" x14ac:dyDescent="0.15">
      <c r="A247" s="82">
        <f>①施設名・対象期間!BM41</f>
        <v>0</v>
      </c>
      <c r="B247" s="82">
        <f>①施設名・対象期間!BN41</f>
        <v>0</v>
      </c>
      <c r="C247" s="82">
        <f>①施設名・対象期間!BO41</f>
        <v>0</v>
      </c>
      <c r="D247" s="82">
        <f>①施設名・対象期間!BP41</f>
        <v>0</v>
      </c>
      <c r="E247" s="82">
        <f>①施設名・対象期間!BQ41</f>
        <v>0</v>
      </c>
    </row>
    <row r="248" spans="1:5" x14ac:dyDescent="0.15">
      <c r="A248" s="82">
        <f>①施設名・対象期間!BM42</f>
        <v>0</v>
      </c>
      <c r="B248" s="82">
        <f>①施設名・対象期間!BN42</f>
        <v>0</v>
      </c>
      <c r="C248" s="82">
        <f>①施設名・対象期間!BO42</f>
        <v>0</v>
      </c>
      <c r="D248" s="82">
        <f>①施設名・対象期間!BP42</f>
        <v>0</v>
      </c>
      <c r="E248" s="82">
        <f>①施設名・対象期間!BQ42</f>
        <v>0</v>
      </c>
    </row>
    <row r="249" spans="1:5" x14ac:dyDescent="0.15">
      <c r="A249" s="82">
        <f>①施設名・対象期間!BM43</f>
        <v>0</v>
      </c>
      <c r="B249" s="82">
        <f>①施設名・対象期間!BN43</f>
        <v>0</v>
      </c>
      <c r="C249" s="82">
        <f>①施設名・対象期間!BO43</f>
        <v>0</v>
      </c>
      <c r="D249" s="82">
        <f>①施設名・対象期間!BP43</f>
        <v>0</v>
      </c>
      <c r="E249" s="82">
        <f>①施設名・対象期間!BQ43</f>
        <v>0</v>
      </c>
    </row>
    <row r="250" spans="1:5" x14ac:dyDescent="0.15">
      <c r="A250" s="82">
        <f>①施設名・対象期間!BM44</f>
        <v>0</v>
      </c>
      <c r="B250" s="82">
        <f>①施設名・対象期間!BN44</f>
        <v>0</v>
      </c>
      <c r="C250" s="82">
        <f>①施設名・対象期間!BO44</f>
        <v>0</v>
      </c>
      <c r="D250" s="82">
        <f>①施設名・対象期間!BP44</f>
        <v>0</v>
      </c>
      <c r="E250" s="82">
        <f>①施設名・対象期間!BQ44</f>
        <v>0</v>
      </c>
    </row>
    <row r="251" spans="1:5" x14ac:dyDescent="0.15">
      <c r="A251" s="82">
        <f>①施設名・対象期間!BM45</f>
        <v>0</v>
      </c>
      <c r="B251" s="82">
        <f>①施設名・対象期間!BN45</f>
        <v>0</v>
      </c>
      <c r="C251" s="82">
        <f>①施設名・対象期間!BO45</f>
        <v>0</v>
      </c>
      <c r="D251" s="82">
        <f>①施設名・対象期間!BP45</f>
        <v>0</v>
      </c>
      <c r="E251" s="82">
        <f>①施設名・対象期間!BQ45</f>
        <v>0</v>
      </c>
    </row>
    <row r="252" spans="1:5" x14ac:dyDescent="0.15">
      <c r="A252" s="82">
        <f>①施設名・対象期間!BM46</f>
        <v>0</v>
      </c>
      <c r="B252" s="82">
        <f>①施設名・対象期間!BN46</f>
        <v>0</v>
      </c>
      <c r="C252" s="82">
        <f>①施設名・対象期間!BO46</f>
        <v>0</v>
      </c>
      <c r="D252" s="82">
        <f>①施設名・対象期間!BP46</f>
        <v>0</v>
      </c>
      <c r="E252" s="82">
        <f>①施設名・対象期間!BQ46</f>
        <v>0</v>
      </c>
    </row>
    <row r="253" spans="1:5" x14ac:dyDescent="0.15">
      <c r="A253" s="82">
        <f>①施設名・対象期間!BM47</f>
        <v>0</v>
      </c>
      <c r="B253" s="82">
        <f>①施設名・対象期間!BN47</f>
        <v>0</v>
      </c>
      <c r="C253" s="82">
        <f>①施設名・対象期間!BO47</f>
        <v>0</v>
      </c>
      <c r="D253" s="82">
        <f>①施設名・対象期間!BP47</f>
        <v>0</v>
      </c>
      <c r="E253" s="82">
        <f>①施設名・対象期間!BQ47</f>
        <v>0</v>
      </c>
    </row>
    <row r="254" spans="1:5" x14ac:dyDescent="0.15">
      <c r="A254" s="82">
        <f>①施設名・対象期間!BM48</f>
        <v>0</v>
      </c>
      <c r="B254" s="82">
        <f>①施設名・対象期間!BN48</f>
        <v>0</v>
      </c>
      <c r="C254" s="82">
        <f>①施設名・対象期間!BO48</f>
        <v>0</v>
      </c>
      <c r="D254" s="82">
        <f>①施設名・対象期間!BP48</f>
        <v>0</v>
      </c>
      <c r="E254" s="82">
        <f>①施設名・対象期間!BQ48</f>
        <v>0</v>
      </c>
    </row>
    <row r="255" spans="1:5" x14ac:dyDescent="0.15">
      <c r="A255" s="82">
        <f>①施設名・対象期間!BM49</f>
        <v>0</v>
      </c>
      <c r="B255" s="82">
        <f>①施設名・対象期間!BN49</f>
        <v>0</v>
      </c>
      <c r="C255" s="82">
        <f>①施設名・対象期間!BO49</f>
        <v>0</v>
      </c>
      <c r="D255" s="82">
        <f>①施設名・対象期間!BP49</f>
        <v>0</v>
      </c>
      <c r="E255" s="82">
        <f>①施設名・対象期間!BQ49</f>
        <v>0</v>
      </c>
    </row>
    <row r="256" spans="1:5" x14ac:dyDescent="0.15">
      <c r="A256" s="82">
        <f>①施設名・対象期間!BM50</f>
        <v>0</v>
      </c>
      <c r="B256" s="82">
        <f>①施設名・対象期間!BN50</f>
        <v>0</v>
      </c>
      <c r="C256" s="82">
        <f>①施設名・対象期間!BO50</f>
        <v>0</v>
      </c>
      <c r="D256" s="82">
        <f>①施設名・対象期間!BP50</f>
        <v>0</v>
      </c>
      <c r="E256" s="82">
        <f>①施設名・対象期間!BQ50</f>
        <v>0</v>
      </c>
    </row>
    <row r="257" spans="1:5" x14ac:dyDescent="0.15">
      <c r="A257" s="82">
        <f>①施設名・対象期間!BM51</f>
        <v>0</v>
      </c>
      <c r="B257" s="82">
        <f>①施設名・対象期間!BN51</f>
        <v>0</v>
      </c>
      <c r="C257" s="82">
        <f>①施設名・対象期間!BO51</f>
        <v>0</v>
      </c>
      <c r="D257" s="82">
        <f>①施設名・対象期間!BP51</f>
        <v>0</v>
      </c>
      <c r="E257" s="82">
        <f>①施設名・対象期間!BQ51</f>
        <v>0</v>
      </c>
    </row>
    <row r="259" spans="1:5" x14ac:dyDescent="0.15">
      <c r="A259" t="s">
        <v>228</v>
      </c>
    </row>
    <row r="260" spans="1:5" x14ac:dyDescent="0.15">
      <c r="A260" s="82">
        <f>①施設名・対象期間!BT8</f>
        <v>0</v>
      </c>
      <c r="B260" s="82">
        <f>①施設名・対象期間!BU8</f>
        <v>0</v>
      </c>
      <c r="C260" s="82">
        <f>①施設名・対象期間!BV8</f>
        <v>0</v>
      </c>
      <c r="D260" s="82">
        <f>①施設名・対象期間!BW8</f>
        <v>0</v>
      </c>
      <c r="E260" s="82" t="str">
        <f>①施設名・対象期間!BX8</f>
        <v>％</v>
      </c>
    </row>
    <row r="261" spans="1:5" x14ac:dyDescent="0.15">
      <c r="A261" s="82">
        <f>①施設名・対象期間!BT9</f>
        <v>0</v>
      </c>
      <c r="B261" s="82">
        <f>①施設名・対象期間!BU9</f>
        <v>0</v>
      </c>
      <c r="C261" s="82">
        <f>①施設名・対象期間!BV9</f>
        <v>0</v>
      </c>
      <c r="D261" s="82">
        <f>①施設名・対象期間!BW9</f>
        <v>0</v>
      </c>
      <c r="E261" s="82" t="str">
        <f>①施設名・対象期間!BX9</f>
        <v>％</v>
      </c>
    </row>
    <row r="262" spans="1:5" x14ac:dyDescent="0.15">
      <c r="A262" s="82">
        <f>①施設名・対象期間!BT10</f>
        <v>0</v>
      </c>
      <c r="B262" s="82">
        <f>①施設名・対象期間!BU10</f>
        <v>0</v>
      </c>
      <c r="C262" s="82">
        <f>①施設名・対象期間!BV10</f>
        <v>0</v>
      </c>
      <c r="D262" s="82">
        <f>①施設名・対象期間!BW10</f>
        <v>0</v>
      </c>
      <c r="E262" s="82" t="str">
        <f>①施設名・対象期間!BX10</f>
        <v>％</v>
      </c>
    </row>
    <row r="263" spans="1:5" x14ac:dyDescent="0.15">
      <c r="A263" s="82">
        <f>①施設名・対象期間!BT11</f>
        <v>0</v>
      </c>
      <c r="B263" s="82">
        <f>①施設名・対象期間!BU11</f>
        <v>0</v>
      </c>
      <c r="C263" s="82">
        <f>①施設名・対象期間!BV11</f>
        <v>0</v>
      </c>
      <c r="D263" s="82">
        <f>①施設名・対象期間!BW11</f>
        <v>0</v>
      </c>
      <c r="E263" s="82" t="str">
        <f>①施設名・対象期間!BX11</f>
        <v>％</v>
      </c>
    </row>
    <row r="264" spans="1:5" x14ac:dyDescent="0.15">
      <c r="A264" s="82">
        <f>①施設名・対象期間!BT12</f>
        <v>0</v>
      </c>
      <c r="B264" s="82">
        <f>①施設名・対象期間!BU12</f>
        <v>0</v>
      </c>
      <c r="C264" s="82">
        <f>①施設名・対象期間!BV12</f>
        <v>0</v>
      </c>
      <c r="D264" s="82">
        <f>①施設名・対象期間!BW12</f>
        <v>0</v>
      </c>
      <c r="E264" s="82" t="str">
        <f>①施設名・対象期間!BX12</f>
        <v>％</v>
      </c>
    </row>
    <row r="265" spans="1:5" x14ac:dyDescent="0.15">
      <c r="A265" s="82">
        <f>①施設名・対象期間!BT13</f>
        <v>0</v>
      </c>
      <c r="B265" s="82">
        <f>①施設名・対象期間!BU13</f>
        <v>0</v>
      </c>
      <c r="C265" s="82">
        <f>①施設名・対象期間!BV13</f>
        <v>0</v>
      </c>
      <c r="D265" s="82">
        <f>①施設名・対象期間!BW13</f>
        <v>0</v>
      </c>
      <c r="E265" s="82" t="str">
        <f>①施設名・対象期間!BX13</f>
        <v>％</v>
      </c>
    </row>
    <row r="266" spans="1:5" x14ac:dyDescent="0.15">
      <c r="A266" s="82">
        <f>①施設名・対象期間!BT14</f>
        <v>0</v>
      </c>
      <c r="B266" s="82">
        <f>①施設名・対象期間!BU14</f>
        <v>0</v>
      </c>
      <c r="C266" s="82">
        <f>①施設名・対象期間!BV14</f>
        <v>0</v>
      </c>
      <c r="D266" s="82">
        <f>①施設名・対象期間!BW14</f>
        <v>0</v>
      </c>
      <c r="E266" s="82" t="str">
        <f>①施設名・対象期間!BX14</f>
        <v>％</v>
      </c>
    </row>
    <row r="267" spans="1:5" x14ac:dyDescent="0.15">
      <c r="A267" s="82">
        <f>①施設名・対象期間!BT15</f>
        <v>0</v>
      </c>
      <c r="B267" s="82">
        <f>①施設名・対象期間!BU15</f>
        <v>0</v>
      </c>
      <c r="C267" s="82">
        <f>①施設名・対象期間!BV15</f>
        <v>0</v>
      </c>
      <c r="D267" s="82">
        <f>①施設名・対象期間!BW15</f>
        <v>0</v>
      </c>
      <c r="E267" s="82" t="str">
        <f>①施設名・対象期間!BX15</f>
        <v>％</v>
      </c>
    </row>
    <row r="268" spans="1:5" x14ac:dyDescent="0.15">
      <c r="A268" s="82">
        <f>①施設名・対象期間!BT17</f>
        <v>0</v>
      </c>
      <c r="B268" s="82">
        <f>①施設名・対象期間!BU17</f>
        <v>0</v>
      </c>
      <c r="C268" s="82">
        <f>①施設名・対象期間!BV17</f>
        <v>0</v>
      </c>
      <c r="D268" s="82">
        <f>①施設名・対象期間!BW17</f>
        <v>0</v>
      </c>
      <c r="E268" s="82" t="str">
        <f>①施設名・対象期間!BX17</f>
        <v>％</v>
      </c>
    </row>
    <row r="269" spans="1:5" x14ac:dyDescent="0.15">
      <c r="A269" s="82">
        <f>①施設名・対象期間!BT18</f>
        <v>0</v>
      </c>
      <c r="B269" s="82">
        <f>①施設名・対象期間!BU18</f>
        <v>0</v>
      </c>
      <c r="C269" s="82">
        <f>①施設名・対象期間!BV18</f>
        <v>0</v>
      </c>
      <c r="D269" s="82">
        <f>①施設名・対象期間!BW18</f>
        <v>0</v>
      </c>
      <c r="E269" s="82" t="str">
        <f>①施設名・対象期間!BX18</f>
        <v>％</v>
      </c>
    </row>
    <row r="270" spans="1:5" x14ac:dyDescent="0.15">
      <c r="A270" s="82">
        <f>①施設名・対象期間!BT19</f>
        <v>0</v>
      </c>
      <c r="B270" s="82">
        <f>①施設名・対象期間!BU19</f>
        <v>0</v>
      </c>
      <c r="C270" s="82">
        <f>①施設名・対象期間!BV19</f>
        <v>0</v>
      </c>
      <c r="D270" s="82">
        <f>①施設名・対象期間!BW19</f>
        <v>0</v>
      </c>
      <c r="E270" s="82" t="str">
        <f>①施設名・対象期間!BX19</f>
        <v>％</v>
      </c>
    </row>
    <row r="271" spans="1:5" x14ac:dyDescent="0.15">
      <c r="A271" s="82">
        <f>①施設名・対象期間!BT20</f>
        <v>0</v>
      </c>
      <c r="B271" s="82">
        <f>①施設名・対象期間!BU20</f>
        <v>0</v>
      </c>
      <c r="C271" s="82">
        <f>①施設名・対象期間!BV20</f>
        <v>0</v>
      </c>
      <c r="D271" s="82">
        <f>①施設名・対象期間!BW20</f>
        <v>0</v>
      </c>
      <c r="E271" s="82" t="str">
        <f>①施設名・対象期間!BX20</f>
        <v>％</v>
      </c>
    </row>
    <row r="272" spans="1:5" x14ac:dyDescent="0.15">
      <c r="A272" s="82">
        <f>①施設名・対象期間!BT21</f>
        <v>0</v>
      </c>
      <c r="B272" s="82">
        <f>①施設名・対象期間!BU21</f>
        <v>0</v>
      </c>
      <c r="C272" s="82">
        <f>①施設名・対象期間!BV21</f>
        <v>0</v>
      </c>
      <c r="D272" s="82">
        <f>①施設名・対象期間!BW21</f>
        <v>0</v>
      </c>
      <c r="E272" s="82" t="str">
        <f>①施設名・対象期間!BX21</f>
        <v>％</v>
      </c>
    </row>
    <row r="273" spans="1:5" x14ac:dyDescent="0.15">
      <c r="A273" s="82">
        <f>①施設名・対象期間!BT22</f>
        <v>0</v>
      </c>
      <c r="B273" s="82">
        <f>①施設名・対象期間!BU22</f>
        <v>0</v>
      </c>
      <c r="C273" s="82">
        <f>①施設名・対象期間!BV22</f>
        <v>0</v>
      </c>
      <c r="D273" s="82">
        <f>①施設名・対象期間!BW22</f>
        <v>0</v>
      </c>
      <c r="E273" s="82" t="str">
        <f>①施設名・対象期間!BX22</f>
        <v>％</v>
      </c>
    </row>
    <row r="274" spans="1:5" x14ac:dyDescent="0.15">
      <c r="A274" s="82">
        <f>①施設名・対象期間!BT23</f>
        <v>0</v>
      </c>
      <c r="B274" s="82">
        <f>①施設名・対象期間!BU23</f>
        <v>0</v>
      </c>
      <c r="C274" s="82">
        <f>①施設名・対象期間!BV23</f>
        <v>0</v>
      </c>
      <c r="D274" s="82">
        <f>①施設名・対象期間!BW23</f>
        <v>0</v>
      </c>
      <c r="E274" s="82" t="str">
        <f>①施設名・対象期間!BX23</f>
        <v>％</v>
      </c>
    </row>
    <row r="275" spans="1:5" x14ac:dyDescent="0.15">
      <c r="A275" s="82">
        <f>①施設名・対象期間!BT24</f>
        <v>0</v>
      </c>
      <c r="B275" s="82">
        <f>①施設名・対象期間!BU24</f>
        <v>0</v>
      </c>
      <c r="C275" s="82">
        <f>①施設名・対象期間!BV24</f>
        <v>0</v>
      </c>
      <c r="D275" s="82">
        <f>①施設名・対象期間!BW24</f>
        <v>0</v>
      </c>
      <c r="E275" s="82" t="str">
        <f>①施設名・対象期間!BX24</f>
        <v>％</v>
      </c>
    </row>
    <row r="276" spans="1:5" x14ac:dyDescent="0.15">
      <c r="A276" s="82">
        <f>①施設名・対象期間!BT25</f>
        <v>0</v>
      </c>
      <c r="B276" s="82">
        <f>①施設名・対象期間!BU25</f>
        <v>0</v>
      </c>
      <c r="C276" s="82">
        <f>①施設名・対象期間!BV25</f>
        <v>0</v>
      </c>
      <c r="D276" s="82">
        <f>①施設名・対象期間!BW25</f>
        <v>0</v>
      </c>
      <c r="E276" s="82" t="str">
        <f>①施設名・対象期間!BX25</f>
        <v>％</v>
      </c>
    </row>
    <row r="277" spans="1:5" x14ac:dyDescent="0.15">
      <c r="A277" s="82">
        <f>①施設名・対象期間!BT26</f>
        <v>0</v>
      </c>
      <c r="B277" s="82">
        <f>①施設名・対象期間!BU26</f>
        <v>0</v>
      </c>
      <c r="C277" s="82">
        <f>①施設名・対象期間!BV26</f>
        <v>0</v>
      </c>
      <c r="D277" s="82">
        <f>①施設名・対象期間!BW26</f>
        <v>0</v>
      </c>
      <c r="E277" s="82" t="str">
        <f>①施設名・対象期間!BX26</f>
        <v>％</v>
      </c>
    </row>
    <row r="278" spans="1:5" x14ac:dyDescent="0.15">
      <c r="A278" s="82">
        <f>①施設名・対象期間!BT27</f>
        <v>0</v>
      </c>
      <c r="B278" s="82">
        <f>①施設名・対象期間!BU27</f>
        <v>0</v>
      </c>
      <c r="C278" s="82">
        <f>①施設名・対象期間!BV27</f>
        <v>0</v>
      </c>
      <c r="D278" s="82">
        <f>①施設名・対象期間!BW27</f>
        <v>0</v>
      </c>
      <c r="E278" s="82" t="str">
        <f>①施設名・対象期間!BX27</f>
        <v>％</v>
      </c>
    </row>
    <row r="279" spans="1:5" x14ac:dyDescent="0.15">
      <c r="A279" s="82">
        <f>①施設名・対象期間!BT28</f>
        <v>0</v>
      </c>
      <c r="B279" s="82">
        <f>①施設名・対象期間!BU28</f>
        <v>0</v>
      </c>
      <c r="C279" s="82">
        <f>①施設名・対象期間!BV28</f>
        <v>0</v>
      </c>
      <c r="D279" s="82">
        <f>①施設名・対象期間!BW28</f>
        <v>0</v>
      </c>
      <c r="E279" s="82" t="str">
        <f>①施設名・対象期間!BX28</f>
        <v>％</v>
      </c>
    </row>
    <row r="280" spans="1:5" x14ac:dyDescent="0.15">
      <c r="A280" s="82">
        <f>①施設名・対象期間!BT29</f>
        <v>0</v>
      </c>
      <c r="B280" s="82">
        <f>①施設名・対象期間!BU29</f>
        <v>0</v>
      </c>
      <c r="C280" s="82">
        <f>①施設名・対象期間!BV29</f>
        <v>0</v>
      </c>
      <c r="D280" s="82">
        <f>①施設名・対象期間!BW29</f>
        <v>0</v>
      </c>
      <c r="E280" s="82" t="str">
        <f>①施設名・対象期間!BX29</f>
        <v>％</v>
      </c>
    </row>
    <row r="281" spans="1:5" x14ac:dyDescent="0.15">
      <c r="A281" s="82">
        <f>①施設名・対象期間!BT30</f>
        <v>0</v>
      </c>
      <c r="B281" s="82">
        <f>①施設名・対象期間!BU30</f>
        <v>0</v>
      </c>
      <c r="C281" s="82">
        <f>①施設名・対象期間!BV30</f>
        <v>0</v>
      </c>
      <c r="D281" s="82">
        <f>①施設名・対象期間!BW30</f>
        <v>0</v>
      </c>
      <c r="E281" s="82" t="str">
        <f>①施設名・対象期間!BX30</f>
        <v>％</v>
      </c>
    </row>
    <row r="282" spans="1:5" x14ac:dyDescent="0.15">
      <c r="A282" s="82">
        <f>①施設名・対象期間!BT31</f>
        <v>0</v>
      </c>
      <c r="B282" s="82">
        <f>①施設名・対象期間!BU31</f>
        <v>0</v>
      </c>
      <c r="C282" s="82">
        <f>①施設名・対象期間!BV31</f>
        <v>0</v>
      </c>
      <c r="D282" s="82">
        <f>①施設名・対象期間!BW31</f>
        <v>0</v>
      </c>
      <c r="E282" s="82" t="str">
        <f>①施設名・対象期間!BX31</f>
        <v>％</v>
      </c>
    </row>
    <row r="283" spans="1:5" x14ac:dyDescent="0.15">
      <c r="A283" s="82">
        <f>①施設名・対象期間!BT32</f>
        <v>0</v>
      </c>
      <c r="B283" s="82">
        <f>①施設名・対象期間!BU32</f>
        <v>0</v>
      </c>
      <c r="C283" s="82">
        <f>①施設名・対象期間!BV32</f>
        <v>0</v>
      </c>
      <c r="D283" s="82">
        <f>①施設名・対象期間!BW32</f>
        <v>0</v>
      </c>
      <c r="E283" s="82" t="str">
        <f>①施設名・対象期間!BX32</f>
        <v>％</v>
      </c>
    </row>
    <row r="284" spans="1:5" x14ac:dyDescent="0.15">
      <c r="A284" s="82">
        <f>①施設名・対象期間!BT33</f>
        <v>0</v>
      </c>
      <c r="B284" s="82">
        <f>①施設名・対象期間!BU33</f>
        <v>0</v>
      </c>
      <c r="C284" s="82">
        <f>①施設名・対象期間!BV33</f>
        <v>0</v>
      </c>
      <c r="D284" s="82">
        <f>①施設名・対象期間!BW33</f>
        <v>0</v>
      </c>
      <c r="E284" s="82" t="str">
        <f>①施設名・対象期間!BX33</f>
        <v>％</v>
      </c>
    </row>
    <row r="285" spans="1:5" x14ac:dyDescent="0.15">
      <c r="A285" s="82">
        <f>①施設名・対象期間!BT34</f>
        <v>0</v>
      </c>
      <c r="B285" s="82">
        <f>①施設名・対象期間!BU34</f>
        <v>0</v>
      </c>
      <c r="C285" s="82">
        <f>①施設名・対象期間!BV34</f>
        <v>0</v>
      </c>
      <c r="D285" s="82">
        <f>①施設名・対象期間!BW34</f>
        <v>0</v>
      </c>
      <c r="E285" s="82" t="str">
        <f>①施設名・対象期間!BX34</f>
        <v>％</v>
      </c>
    </row>
    <row r="287" spans="1:5" x14ac:dyDescent="0.15">
      <c r="A287" t="s">
        <v>230</v>
      </c>
    </row>
    <row r="288" spans="1:5" x14ac:dyDescent="0.15">
      <c r="A288" s="172" t="s">
        <v>234</v>
      </c>
      <c r="B288">
        <f>①施設名・対象期間!CB7</f>
        <v>0</v>
      </c>
    </row>
    <row r="289" spans="1:2" x14ac:dyDescent="0.15">
      <c r="B289">
        <f>①施設名・対象期間!CA9</f>
        <v>0</v>
      </c>
    </row>
    <row r="290" spans="1:2" x14ac:dyDescent="0.15">
      <c r="A290" t="s">
        <v>235</v>
      </c>
      <c r="B290">
        <f>①施設名・対象期間!CB12</f>
        <v>0</v>
      </c>
    </row>
    <row r="291" spans="1:2" x14ac:dyDescent="0.15">
      <c r="B291">
        <f>①施設名・対象期間!CA14</f>
        <v>0</v>
      </c>
    </row>
    <row r="292" spans="1:2" x14ac:dyDescent="0.15">
      <c r="A292" t="s">
        <v>236</v>
      </c>
      <c r="B292">
        <f>①施設名・対象期間!CB17</f>
        <v>0</v>
      </c>
    </row>
    <row r="293" spans="1:2" x14ac:dyDescent="0.15">
      <c r="B293">
        <f>①施設名・対象期間!CB19</f>
        <v>0</v>
      </c>
    </row>
    <row r="294" spans="1:2" x14ac:dyDescent="0.15">
      <c r="B294">
        <f>①施設名・対象期間!CA21</f>
        <v>0</v>
      </c>
    </row>
    <row r="295" spans="1:2" x14ac:dyDescent="0.15">
      <c r="A295" t="s">
        <v>237</v>
      </c>
      <c r="B295">
        <f>①施設名・対象期間!CB24</f>
        <v>0</v>
      </c>
    </row>
    <row r="296" spans="1:2" x14ac:dyDescent="0.15">
      <c r="B296">
        <f>①施設名・対象期間!CB26</f>
        <v>0</v>
      </c>
    </row>
    <row r="297" spans="1:2" x14ac:dyDescent="0.15">
      <c r="A297" t="s">
        <v>238</v>
      </c>
      <c r="B297">
        <f>①施設名・対象期間!CB29</f>
        <v>0</v>
      </c>
    </row>
    <row r="298" spans="1:2" x14ac:dyDescent="0.15">
      <c r="B298">
        <f>①施設名・対象期間!CB31</f>
        <v>0</v>
      </c>
    </row>
    <row r="299" spans="1:2" x14ac:dyDescent="0.15">
      <c r="B299">
        <f>①施設名・対象期間!CB33</f>
        <v>0</v>
      </c>
    </row>
    <row r="300" spans="1:2" x14ac:dyDescent="0.15">
      <c r="B300">
        <f>①施設名・対象期間!CA35</f>
        <v>0</v>
      </c>
    </row>
    <row r="301" spans="1:2" x14ac:dyDescent="0.15">
      <c r="A301" t="s">
        <v>239</v>
      </c>
      <c r="B301">
        <f>①施設名・対象期間!CB39</f>
        <v>0</v>
      </c>
    </row>
    <row r="302" spans="1:2" x14ac:dyDescent="0.15">
      <c r="B302">
        <f>①施設名・対象期間!CA41</f>
        <v>0</v>
      </c>
    </row>
    <row r="303" spans="1:2" x14ac:dyDescent="0.15">
      <c r="A303" t="s">
        <v>240</v>
      </c>
      <c r="B303">
        <f>①施設名・対象期間!CB44</f>
        <v>0</v>
      </c>
    </row>
    <row r="304" spans="1:2" x14ac:dyDescent="0.15">
      <c r="B304">
        <f>①施設名・対象期間!CA46</f>
        <v>0</v>
      </c>
    </row>
    <row r="305" spans="1:2" x14ac:dyDescent="0.15">
      <c r="A305" t="s">
        <v>242</v>
      </c>
      <c r="B305">
        <f>①施設名・対象期間!CB50</f>
        <v>0</v>
      </c>
    </row>
    <row r="306" spans="1:2" x14ac:dyDescent="0.15">
      <c r="B306">
        <f>①施設名・対象期間!CA52</f>
        <v>0</v>
      </c>
    </row>
    <row r="307" spans="1:2" x14ac:dyDescent="0.15">
      <c r="A307" t="s">
        <v>243</v>
      </c>
      <c r="B307">
        <f>①施設名・対象期間!CB55</f>
        <v>0</v>
      </c>
    </row>
    <row r="308" spans="1:2" x14ac:dyDescent="0.15">
      <c r="B308">
        <f>①施設名・対象期間!CA57</f>
        <v>0</v>
      </c>
    </row>
    <row r="309" spans="1:2" x14ac:dyDescent="0.15">
      <c r="A309" t="s">
        <v>245</v>
      </c>
      <c r="B309">
        <f>①施設名・対象期間!CB61</f>
        <v>0</v>
      </c>
    </row>
    <row r="310" spans="1:2" x14ac:dyDescent="0.15">
      <c r="B310">
        <f>①施設名・対象期間!CA63</f>
        <v>0</v>
      </c>
    </row>
    <row r="311" spans="1:2" x14ac:dyDescent="0.15">
      <c r="A311" t="s">
        <v>247</v>
      </c>
      <c r="B311">
        <f>①施設名・対象期間!CB66</f>
        <v>0</v>
      </c>
    </row>
    <row r="312" spans="1:2" x14ac:dyDescent="0.15">
      <c r="B312">
        <f>①施設名・対象期間!CB68</f>
        <v>0</v>
      </c>
    </row>
    <row r="313" spans="1:2" x14ac:dyDescent="0.15">
      <c r="B313">
        <f>①施設名・対象期間!CA70</f>
        <v>0</v>
      </c>
    </row>
    <row r="314" spans="1:2" x14ac:dyDescent="0.15">
      <c r="A314" t="s">
        <v>249</v>
      </c>
      <c r="B314">
        <f>①施設名・対象期間!CB73</f>
        <v>0</v>
      </c>
    </row>
    <row r="315" spans="1:2" x14ac:dyDescent="0.15">
      <c r="B315">
        <f>①施設名・対象期間!CA75</f>
        <v>0</v>
      </c>
    </row>
    <row r="316" spans="1:2" x14ac:dyDescent="0.15">
      <c r="A316" t="s">
        <v>250</v>
      </c>
      <c r="B316">
        <f>①施設名・対象期間!CB79</f>
        <v>0</v>
      </c>
    </row>
    <row r="317" spans="1:2" x14ac:dyDescent="0.15">
      <c r="B317">
        <f>①施設名・対象期間!CA81</f>
        <v>0</v>
      </c>
    </row>
    <row r="318" spans="1:2" x14ac:dyDescent="0.15">
      <c r="A318" t="s">
        <v>252</v>
      </c>
      <c r="B318">
        <f>①施設名・対象期間!CB84</f>
        <v>0</v>
      </c>
    </row>
    <row r="319" spans="1:2" x14ac:dyDescent="0.15">
      <c r="B319">
        <f>①施設名・対象期間!CA86</f>
        <v>0</v>
      </c>
    </row>
    <row r="320" spans="1:2" x14ac:dyDescent="0.15">
      <c r="A320" t="s">
        <v>254</v>
      </c>
      <c r="B320">
        <f>①施設名・対象期間!CB89</f>
        <v>0</v>
      </c>
    </row>
    <row r="321" spans="1:2" x14ac:dyDescent="0.15">
      <c r="B321">
        <f>①施設名・対象期間!CA91</f>
        <v>0</v>
      </c>
    </row>
    <row r="322" spans="1:2" x14ac:dyDescent="0.15">
      <c r="A322" t="s">
        <v>256</v>
      </c>
      <c r="B322">
        <f>①施設名・対象期間!CB94</f>
        <v>0</v>
      </c>
    </row>
    <row r="323" spans="1:2" x14ac:dyDescent="0.15">
      <c r="B323">
        <f>①施設名・対象期間!CA96</f>
        <v>0</v>
      </c>
    </row>
    <row r="324" spans="1:2" x14ac:dyDescent="0.15">
      <c r="A324" t="s">
        <v>258</v>
      </c>
      <c r="B324">
        <f>①施設名・対象期間!CB100</f>
        <v>0</v>
      </c>
    </row>
    <row r="325" spans="1:2" x14ac:dyDescent="0.15">
      <c r="B325">
        <f>①施設名・対象期間!CA102</f>
        <v>0</v>
      </c>
    </row>
    <row r="326" spans="1:2" x14ac:dyDescent="0.15">
      <c r="A326" t="s">
        <v>259</v>
      </c>
      <c r="B326">
        <f>①施設名・対象期間!CB105</f>
        <v>0</v>
      </c>
    </row>
    <row r="327" spans="1:2" x14ac:dyDescent="0.15">
      <c r="B327">
        <f>①施設名・対象期間!CB107</f>
        <v>0</v>
      </c>
    </row>
    <row r="328" spans="1:2" x14ac:dyDescent="0.15">
      <c r="A328" t="s">
        <v>685</v>
      </c>
      <c r="B328">
        <f>①施設名・対象期間!CB111</f>
        <v>0</v>
      </c>
    </row>
    <row r="329" spans="1:2" x14ac:dyDescent="0.15">
      <c r="A329" t="s">
        <v>686</v>
      </c>
      <c r="B329">
        <f>①施設名・対象期間!CB113</f>
        <v>0</v>
      </c>
    </row>
    <row r="330" spans="1:2" x14ac:dyDescent="0.15">
      <c r="A330" t="s">
        <v>687</v>
      </c>
      <c r="B330">
        <f>①施設名・対象期間!CB115</f>
        <v>0</v>
      </c>
    </row>
    <row r="331" spans="1:2" x14ac:dyDescent="0.15">
      <c r="A331" t="s">
        <v>694</v>
      </c>
      <c r="B331">
        <f>①施設名・対象期間!CA117</f>
        <v>0</v>
      </c>
    </row>
    <row r="332" spans="1:2" x14ac:dyDescent="0.15">
      <c r="A332" t="s">
        <v>688</v>
      </c>
      <c r="B332">
        <f>①施設名・対象期間!CB120</f>
        <v>0</v>
      </c>
    </row>
    <row r="333" spans="1:2" x14ac:dyDescent="0.15">
      <c r="A333" t="s">
        <v>676</v>
      </c>
      <c r="B333">
        <f>①施設名・対象期間!CB122</f>
        <v>0</v>
      </c>
    </row>
    <row r="334" spans="1:2" x14ac:dyDescent="0.15">
      <c r="A334" t="s">
        <v>687</v>
      </c>
      <c r="B334">
        <f>①施設名・対象期間!CB124</f>
        <v>0</v>
      </c>
    </row>
    <row r="335" spans="1:2" x14ac:dyDescent="0.15">
      <c r="A335" t="s">
        <v>694</v>
      </c>
      <c r="B335">
        <f>①施設名・対象期間!CA126</f>
        <v>0</v>
      </c>
    </row>
    <row r="336" spans="1:2" x14ac:dyDescent="0.15">
      <c r="A336" t="s">
        <v>689</v>
      </c>
      <c r="B336">
        <f>①施設名・対象期間!CB129</f>
        <v>0</v>
      </c>
    </row>
    <row r="337" spans="1:2" x14ac:dyDescent="0.15">
      <c r="A337" t="s">
        <v>676</v>
      </c>
      <c r="B337">
        <f>①施設名・対象期間!CB131</f>
        <v>0</v>
      </c>
    </row>
    <row r="338" spans="1:2" x14ac:dyDescent="0.15">
      <c r="A338" t="s">
        <v>678</v>
      </c>
      <c r="B338">
        <f>①施設名・対象期間!CB133</f>
        <v>0</v>
      </c>
    </row>
    <row r="339" spans="1:2" x14ac:dyDescent="0.15">
      <c r="A339" t="s">
        <v>694</v>
      </c>
      <c r="B339">
        <f>①施設名・対象期間!CA135</f>
        <v>0</v>
      </c>
    </row>
  </sheetData>
  <phoneticPr fontId="3"/>
  <pageMargins left="0.7" right="0.7" top="0.75" bottom="0.75" header="0.3" footer="0.3"/>
  <pageSetup paperSize="9"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1"/>
  <sheetViews>
    <sheetView workbookViewId="0">
      <selection activeCell="B402" sqref="B402"/>
    </sheetView>
  </sheetViews>
  <sheetFormatPr defaultRowHeight="13.5" x14ac:dyDescent="0.15"/>
  <cols>
    <col min="1" max="1" width="30.125" customWidth="1"/>
    <col min="2" max="2" width="12.625" customWidth="1"/>
    <col min="3" max="3" width="14.75" customWidth="1"/>
  </cols>
  <sheetData>
    <row r="1" spans="1:10" x14ac:dyDescent="0.15">
      <c r="A1" t="s">
        <v>0</v>
      </c>
      <c r="B1" s="82">
        <f>①施設名・対象期間!C7</f>
        <v>0</v>
      </c>
    </row>
    <row r="2" spans="1:10" x14ac:dyDescent="0.15">
      <c r="A2" t="s">
        <v>135</v>
      </c>
      <c r="B2" t="str">
        <f>①施設名・対象期間!C8</f>
        <v>2023年1月1日～12月31日</v>
      </c>
    </row>
    <row r="3" spans="1:10" x14ac:dyDescent="0.15">
      <c r="A3" t="s">
        <v>58</v>
      </c>
      <c r="B3">
        <f>①施設名・対象期間!C9</f>
        <v>0</v>
      </c>
    </row>
    <row r="4" spans="1:10" x14ac:dyDescent="0.15">
      <c r="A4" t="s">
        <v>1</v>
      </c>
      <c r="B4">
        <f>①施設名・対象期間!C10</f>
        <v>0</v>
      </c>
    </row>
    <row r="5" spans="1:10" x14ac:dyDescent="0.15">
      <c r="A5" t="s">
        <v>2</v>
      </c>
      <c r="B5">
        <f>①施設名・対象期間!C11</f>
        <v>0</v>
      </c>
    </row>
    <row r="6" spans="1:10" x14ac:dyDescent="0.15">
      <c r="A6" t="s">
        <v>3</v>
      </c>
      <c r="B6">
        <f>①施設名・対象期間!C12</f>
        <v>0</v>
      </c>
    </row>
    <row r="7" spans="1:10" x14ac:dyDescent="0.15">
      <c r="A7" t="s">
        <v>4</v>
      </c>
      <c r="B7">
        <f>①施設名・対象期間!C13</f>
        <v>0</v>
      </c>
    </row>
    <row r="8" spans="1:10" x14ac:dyDescent="0.15">
      <c r="A8" t="s">
        <v>5</v>
      </c>
      <c r="B8">
        <f>①施設名・対象期間!C14</f>
        <v>0</v>
      </c>
    </row>
    <row r="9" spans="1:10" x14ac:dyDescent="0.15">
      <c r="A9" t="s">
        <v>6</v>
      </c>
      <c r="B9">
        <f>①施設名・対象期間!C15</f>
        <v>0</v>
      </c>
    </row>
    <row r="10" spans="1:10" x14ac:dyDescent="0.15">
      <c r="A10" t="s">
        <v>7</v>
      </c>
      <c r="B10">
        <f>①施設名・対象期間!C16</f>
        <v>0</v>
      </c>
    </row>
    <row r="11" spans="1:10" x14ac:dyDescent="0.15">
      <c r="A11" t="s">
        <v>8</v>
      </c>
      <c r="B11">
        <f>①施設名・対象期間!C17</f>
        <v>0</v>
      </c>
    </row>
    <row r="12" spans="1:10" x14ac:dyDescent="0.15">
      <c r="B12" s="82"/>
    </row>
    <row r="13" spans="1:10" x14ac:dyDescent="0.15">
      <c r="B13" t="s">
        <v>21</v>
      </c>
      <c r="C13" t="s">
        <v>22</v>
      </c>
      <c r="D13" t="s">
        <v>23</v>
      </c>
      <c r="E13" t="s">
        <v>9</v>
      </c>
      <c r="F13" t="s">
        <v>26</v>
      </c>
      <c r="G13" t="s">
        <v>27</v>
      </c>
      <c r="H13" t="s">
        <v>24</v>
      </c>
      <c r="I13" t="s">
        <v>28</v>
      </c>
      <c r="J13" t="s">
        <v>25</v>
      </c>
    </row>
    <row r="14" spans="1:10" x14ac:dyDescent="0.15">
      <c r="A14" t="s">
        <v>270</v>
      </c>
      <c r="B14">
        <f>①施設名・対象期間!AC8</f>
        <v>0</v>
      </c>
    </row>
    <row r="15" spans="1:10" x14ac:dyDescent="0.15">
      <c r="A15" t="s">
        <v>271</v>
      </c>
      <c r="B15">
        <f>①施設名・対象期間!AD8</f>
        <v>0</v>
      </c>
    </row>
    <row r="16" spans="1:10" x14ac:dyDescent="0.15">
      <c r="A16" t="s">
        <v>272</v>
      </c>
      <c r="B16">
        <f>①施設名・対象期間!AE8</f>
        <v>0</v>
      </c>
    </row>
    <row r="17" spans="1:2" x14ac:dyDescent="0.15">
      <c r="A17" t="s">
        <v>273</v>
      </c>
      <c r="B17">
        <f>①施設名・対象期間!AF8</f>
        <v>0</v>
      </c>
    </row>
    <row r="18" spans="1:2" x14ac:dyDescent="0.15">
      <c r="A18" t="s">
        <v>274</v>
      </c>
      <c r="B18">
        <f>①施設名・対象期間!AG8</f>
        <v>0</v>
      </c>
    </row>
    <row r="19" spans="1:2" x14ac:dyDescent="0.15">
      <c r="A19" t="s">
        <v>275</v>
      </c>
      <c r="B19">
        <f>①施設名・対象期間!AH8</f>
        <v>0</v>
      </c>
    </row>
    <row r="20" spans="1:2" x14ac:dyDescent="0.15">
      <c r="A20" t="s">
        <v>276</v>
      </c>
      <c r="B20">
        <f>①施設名・対象期間!AI8</f>
        <v>0</v>
      </c>
    </row>
    <row r="21" spans="1:2" x14ac:dyDescent="0.15">
      <c r="A21" t="s">
        <v>277</v>
      </c>
      <c r="B21">
        <f>①施設名・対象期間!AJ8</f>
        <v>0</v>
      </c>
    </row>
    <row r="22" spans="1:2" x14ac:dyDescent="0.15">
      <c r="A22" t="s">
        <v>278</v>
      </c>
      <c r="B22">
        <f>①施設名・対象期間!AK8</f>
        <v>0</v>
      </c>
    </row>
    <row r="23" spans="1:2" x14ac:dyDescent="0.15">
      <c r="A23" t="s">
        <v>279</v>
      </c>
      <c r="B23">
        <f>①施設名・対象期間!AC9</f>
        <v>0</v>
      </c>
    </row>
    <row r="24" spans="1:2" x14ac:dyDescent="0.15">
      <c r="A24" t="s">
        <v>280</v>
      </c>
      <c r="B24">
        <f>①施設名・対象期間!AD9</f>
        <v>0</v>
      </c>
    </row>
    <row r="25" spans="1:2" x14ac:dyDescent="0.15">
      <c r="A25" t="s">
        <v>281</v>
      </c>
      <c r="B25">
        <f>①施設名・対象期間!AE9</f>
        <v>0</v>
      </c>
    </row>
    <row r="26" spans="1:2" x14ac:dyDescent="0.15">
      <c r="A26" t="s">
        <v>282</v>
      </c>
      <c r="B26">
        <f>①施設名・対象期間!AF8</f>
        <v>0</v>
      </c>
    </row>
    <row r="27" spans="1:2" x14ac:dyDescent="0.15">
      <c r="A27" t="s">
        <v>283</v>
      </c>
      <c r="B27">
        <f>①施設名・対象期間!AG9</f>
        <v>0</v>
      </c>
    </row>
    <row r="28" spans="1:2" x14ac:dyDescent="0.15">
      <c r="A28" t="s">
        <v>284</v>
      </c>
      <c r="B28">
        <f>①施設名・対象期間!AH9</f>
        <v>0</v>
      </c>
    </row>
    <row r="29" spans="1:2" x14ac:dyDescent="0.15">
      <c r="A29" t="s">
        <v>285</v>
      </c>
      <c r="B29">
        <f>①施設名・対象期間!AI9</f>
        <v>0</v>
      </c>
    </row>
    <row r="30" spans="1:2" x14ac:dyDescent="0.15">
      <c r="A30" t="s">
        <v>286</v>
      </c>
      <c r="B30">
        <f>①施設名・対象期間!AJ9</f>
        <v>0</v>
      </c>
    </row>
    <row r="31" spans="1:2" x14ac:dyDescent="0.15">
      <c r="A31" t="s">
        <v>287</v>
      </c>
      <c r="B31">
        <f>①施設名・対象期間!AK9</f>
        <v>0</v>
      </c>
    </row>
    <row r="32" spans="1:2" x14ac:dyDescent="0.15">
      <c r="A32" t="s">
        <v>288</v>
      </c>
      <c r="B32">
        <f>①施設名・対象期間!AC10</f>
        <v>0</v>
      </c>
    </row>
    <row r="33" spans="1:2" x14ac:dyDescent="0.15">
      <c r="A33" t="s">
        <v>289</v>
      </c>
      <c r="B33">
        <f>①施設名・対象期間!AD10</f>
        <v>0</v>
      </c>
    </row>
    <row r="34" spans="1:2" x14ac:dyDescent="0.15">
      <c r="A34" t="s">
        <v>290</v>
      </c>
      <c r="B34">
        <f>①施設名・対象期間!AE10</f>
        <v>0</v>
      </c>
    </row>
    <row r="35" spans="1:2" x14ac:dyDescent="0.15">
      <c r="A35" t="s">
        <v>291</v>
      </c>
      <c r="B35">
        <f>①施設名・対象期間!AF10</f>
        <v>0</v>
      </c>
    </row>
    <row r="36" spans="1:2" x14ac:dyDescent="0.15">
      <c r="A36" t="s">
        <v>292</v>
      </c>
      <c r="B36">
        <f>①施設名・対象期間!AG10</f>
        <v>0</v>
      </c>
    </row>
    <row r="37" spans="1:2" x14ac:dyDescent="0.15">
      <c r="A37" t="s">
        <v>293</v>
      </c>
      <c r="B37">
        <f>①施設名・対象期間!AH9</f>
        <v>0</v>
      </c>
    </row>
    <row r="38" spans="1:2" x14ac:dyDescent="0.15">
      <c r="A38" t="s">
        <v>294</v>
      </c>
      <c r="B38">
        <f>①施設名・対象期間!AI10</f>
        <v>0</v>
      </c>
    </row>
    <row r="39" spans="1:2" x14ac:dyDescent="0.15">
      <c r="A39" t="s">
        <v>295</v>
      </c>
      <c r="B39">
        <f>①施設名・対象期間!AJ10</f>
        <v>0</v>
      </c>
    </row>
    <row r="40" spans="1:2" x14ac:dyDescent="0.15">
      <c r="A40" t="s">
        <v>296</v>
      </c>
      <c r="B40">
        <f>①施設名・対象期間!AK10</f>
        <v>0</v>
      </c>
    </row>
    <row r="41" spans="1:2" x14ac:dyDescent="0.15">
      <c r="A41" t="s">
        <v>297</v>
      </c>
      <c r="B41">
        <f>①施設名・対象期間!AC11</f>
        <v>0</v>
      </c>
    </row>
    <row r="42" spans="1:2" x14ac:dyDescent="0.15">
      <c r="A42" t="s">
        <v>298</v>
      </c>
      <c r="B42">
        <f>①施設名・対象期間!AD11</f>
        <v>0</v>
      </c>
    </row>
    <row r="43" spans="1:2" x14ac:dyDescent="0.15">
      <c r="A43" t="s">
        <v>299</v>
      </c>
      <c r="B43">
        <f>①施設名・対象期間!AE11</f>
        <v>0</v>
      </c>
    </row>
    <row r="44" spans="1:2" x14ac:dyDescent="0.15">
      <c r="A44" t="s">
        <v>300</v>
      </c>
      <c r="B44">
        <f>①施設名・対象期間!AF11</f>
        <v>0</v>
      </c>
    </row>
    <row r="45" spans="1:2" x14ac:dyDescent="0.15">
      <c r="A45" t="s">
        <v>301</v>
      </c>
      <c r="B45">
        <f>①施設名・対象期間!AG11</f>
        <v>0</v>
      </c>
    </row>
    <row r="46" spans="1:2" x14ac:dyDescent="0.15">
      <c r="A46" t="s">
        <v>302</v>
      </c>
      <c r="B46">
        <f>①施設名・対象期間!AH11</f>
        <v>0</v>
      </c>
    </row>
    <row r="47" spans="1:2" x14ac:dyDescent="0.15">
      <c r="A47" t="s">
        <v>303</v>
      </c>
      <c r="B47">
        <f>①施設名・対象期間!AI11</f>
        <v>0</v>
      </c>
    </row>
    <row r="48" spans="1:2" x14ac:dyDescent="0.15">
      <c r="A48" t="s">
        <v>304</v>
      </c>
      <c r="B48">
        <f>①施設名・対象期間!AJ11</f>
        <v>0</v>
      </c>
    </row>
    <row r="49" spans="1:2" x14ac:dyDescent="0.15">
      <c r="A49" t="s">
        <v>305</v>
      </c>
      <c r="B49">
        <f>①施設名・対象期間!AK11</f>
        <v>0</v>
      </c>
    </row>
    <row r="50" spans="1:2" x14ac:dyDescent="0.15">
      <c r="A50" t="s">
        <v>306</v>
      </c>
      <c r="B50">
        <f>①施設名・対象期間!AC12</f>
        <v>0</v>
      </c>
    </row>
    <row r="51" spans="1:2" x14ac:dyDescent="0.15">
      <c r="A51" t="s">
        <v>307</v>
      </c>
      <c r="B51">
        <f>①施設名・対象期間!AD12</f>
        <v>0</v>
      </c>
    </row>
    <row r="52" spans="1:2" x14ac:dyDescent="0.15">
      <c r="A52" t="s">
        <v>308</v>
      </c>
      <c r="B52">
        <f>①施設名・対象期間!AE12</f>
        <v>0</v>
      </c>
    </row>
    <row r="53" spans="1:2" x14ac:dyDescent="0.15">
      <c r="A53" t="s">
        <v>309</v>
      </c>
      <c r="B53">
        <f>①施設名・対象期間!AF12</f>
        <v>0</v>
      </c>
    </row>
    <row r="54" spans="1:2" x14ac:dyDescent="0.15">
      <c r="A54" t="s">
        <v>310</v>
      </c>
      <c r="B54">
        <f>①施設名・対象期間!AG12</f>
        <v>0</v>
      </c>
    </row>
    <row r="55" spans="1:2" x14ac:dyDescent="0.15">
      <c r="A55" t="s">
        <v>311</v>
      </c>
      <c r="B55">
        <f>①施設名・対象期間!AH12</f>
        <v>0</v>
      </c>
    </row>
    <row r="56" spans="1:2" x14ac:dyDescent="0.15">
      <c r="A56" t="s">
        <v>312</v>
      </c>
      <c r="B56">
        <f>①施設名・対象期間!AI12</f>
        <v>0</v>
      </c>
    </row>
    <row r="57" spans="1:2" x14ac:dyDescent="0.15">
      <c r="A57" t="s">
        <v>313</v>
      </c>
      <c r="B57">
        <f>①施設名・対象期間!AJ12</f>
        <v>0</v>
      </c>
    </row>
    <row r="58" spans="1:2" x14ac:dyDescent="0.15">
      <c r="A58" t="s">
        <v>314</v>
      </c>
      <c r="B58">
        <f>①施設名・対象期間!AK12</f>
        <v>0</v>
      </c>
    </row>
    <row r="59" spans="1:2" x14ac:dyDescent="0.15">
      <c r="A59" t="s">
        <v>315</v>
      </c>
      <c r="B59">
        <f>①施設名・対象期間!AC13</f>
        <v>0</v>
      </c>
    </row>
    <row r="60" spans="1:2" x14ac:dyDescent="0.15">
      <c r="A60" t="s">
        <v>316</v>
      </c>
      <c r="B60">
        <f>①施設名・対象期間!AD13</f>
        <v>0</v>
      </c>
    </row>
    <row r="61" spans="1:2" x14ac:dyDescent="0.15">
      <c r="A61" t="s">
        <v>317</v>
      </c>
      <c r="B61">
        <f>①施設名・対象期間!AE13</f>
        <v>0</v>
      </c>
    </row>
    <row r="62" spans="1:2" x14ac:dyDescent="0.15">
      <c r="A62" t="s">
        <v>318</v>
      </c>
      <c r="B62">
        <f>①施設名・対象期間!AF13</f>
        <v>0</v>
      </c>
    </row>
    <row r="63" spans="1:2" x14ac:dyDescent="0.15">
      <c r="A63" t="s">
        <v>319</v>
      </c>
      <c r="B63">
        <f>①施設名・対象期間!AG13</f>
        <v>0</v>
      </c>
    </row>
    <row r="64" spans="1:2" x14ac:dyDescent="0.15">
      <c r="A64" t="s">
        <v>320</v>
      </c>
      <c r="B64">
        <f>①施設名・対象期間!AH13</f>
        <v>0</v>
      </c>
    </row>
    <row r="65" spans="1:2" x14ac:dyDescent="0.15">
      <c r="A65" t="s">
        <v>321</v>
      </c>
      <c r="B65">
        <f>①施設名・対象期間!AI13</f>
        <v>0</v>
      </c>
    </row>
    <row r="66" spans="1:2" x14ac:dyDescent="0.15">
      <c r="A66" t="s">
        <v>322</v>
      </c>
      <c r="B66">
        <f>①施設名・対象期間!AJ13</f>
        <v>0</v>
      </c>
    </row>
    <row r="67" spans="1:2" x14ac:dyDescent="0.15">
      <c r="A67" t="s">
        <v>323</v>
      </c>
      <c r="B67">
        <f>①施設名・対象期間!AK13</f>
        <v>0</v>
      </c>
    </row>
    <row r="68" spans="1:2" x14ac:dyDescent="0.15">
      <c r="A68" t="s">
        <v>324</v>
      </c>
      <c r="B68">
        <f>①施設名・対象期間!AC14</f>
        <v>0</v>
      </c>
    </row>
    <row r="69" spans="1:2" x14ac:dyDescent="0.15">
      <c r="A69" t="s">
        <v>325</v>
      </c>
      <c r="B69">
        <f>①施設名・対象期間!AD14</f>
        <v>0</v>
      </c>
    </row>
    <row r="70" spans="1:2" x14ac:dyDescent="0.15">
      <c r="A70" t="s">
        <v>326</v>
      </c>
      <c r="B70">
        <f>①施設名・対象期間!AE14</f>
        <v>0</v>
      </c>
    </row>
    <row r="71" spans="1:2" x14ac:dyDescent="0.15">
      <c r="A71" t="s">
        <v>327</v>
      </c>
      <c r="B71">
        <f>①施設名・対象期間!AF14</f>
        <v>0</v>
      </c>
    </row>
    <row r="72" spans="1:2" x14ac:dyDescent="0.15">
      <c r="A72" t="s">
        <v>328</v>
      </c>
      <c r="B72">
        <f>①施設名・対象期間!AG14</f>
        <v>0</v>
      </c>
    </row>
    <row r="73" spans="1:2" x14ac:dyDescent="0.15">
      <c r="A73" t="s">
        <v>329</v>
      </c>
      <c r="B73">
        <f>①施設名・対象期間!AH14</f>
        <v>0</v>
      </c>
    </row>
    <row r="74" spans="1:2" x14ac:dyDescent="0.15">
      <c r="A74" t="s">
        <v>330</v>
      </c>
      <c r="B74">
        <f>①施設名・対象期間!AI14</f>
        <v>0</v>
      </c>
    </row>
    <row r="75" spans="1:2" x14ac:dyDescent="0.15">
      <c r="A75" t="s">
        <v>331</v>
      </c>
      <c r="B75">
        <f>①施設名・対象期間!AJ14</f>
        <v>0</v>
      </c>
    </row>
    <row r="76" spans="1:2" x14ac:dyDescent="0.15">
      <c r="A76" t="s">
        <v>332</v>
      </c>
      <c r="B76">
        <f>①施設名・対象期間!AK14</f>
        <v>0</v>
      </c>
    </row>
    <row r="77" spans="1:2" x14ac:dyDescent="0.15">
      <c r="A77" t="s">
        <v>333</v>
      </c>
      <c r="B77">
        <f>①施設名・対象期間!AC15</f>
        <v>0</v>
      </c>
    </row>
    <row r="78" spans="1:2" x14ac:dyDescent="0.15">
      <c r="A78" t="s">
        <v>334</v>
      </c>
      <c r="B78">
        <f>①施設名・対象期間!AD15</f>
        <v>0</v>
      </c>
    </row>
    <row r="79" spans="1:2" x14ac:dyDescent="0.15">
      <c r="A79" t="s">
        <v>335</v>
      </c>
      <c r="B79">
        <f>①施設名・対象期間!AE15</f>
        <v>0</v>
      </c>
    </row>
    <row r="80" spans="1:2" x14ac:dyDescent="0.15">
      <c r="A80" t="s">
        <v>336</v>
      </c>
      <c r="B80">
        <f>①施設名・対象期間!AF15</f>
        <v>0</v>
      </c>
    </row>
    <row r="81" spans="1:2" x14ac:dyDescent="0.15">
      <c r="A81" t="s">
        <v>337</v>
      </c>
      <c r="B81">
        <f>①施設名・対象期間!AG15</f>
        <v>0</v>
      </c>
    </row>
    <row r="82" spans="1:2" x14ac:dyDescent="0.15">
      <c r="A82" t="s">
        <v>338</v>
      </c>
      <c r="B82">
        <f>①施設名・対象期間!AH15</f>
        <v>0</v>
      </c>
    </row>
    <row r="83" spans="1:2" x14ac:dyDescent="0.15">
      <c r="A83" t="s">
        <v>339</v>
      </c>
      <c r="B83">
        <f>①施設名・対象期間!AI15</f>
        <v>0</v>
      </c>
    </row>
    <row r="84" spans="1:2" x14ac:dyDescent="0.15">
      <c r="A84" t="s">
        <v>340</v>
      </c>
      <c r="B84">
        <f>①施設名・対象期間!AJ15</f>
        <v>0</v>
      </c>
    </row>
    <row r="85" spans="1:2" x14ac:dyDescent="0.15">
      <c r="A85" t="s">
        <v>341</v>
      </c>
      <c r="B85">
        <f>①施設名・対象期間!AK15</f>
        <v>0</v>
      </c>
    </row>
    <row r="86" spans="1:2" x14ac:dyDescent="0.15">
      <c r="A86" t="s">
        <v>342</v>
      </c>
      <c r="B86">
        <f>①施設名・対象期間!AC16</f>
        <v>0</v>
      </c>
    </row>
    <row r="87" spans="1:2" x14ac:dyDescent="0.15">
      <c r="A87" t="s">
        <v>343</v>
      </c>
      <c r="B87">
        <f>①施設名・対象期間!AD16</f>
        <v>0</v>
      </c>
    </row>
    <row r="88" spans="1:2" x14ac:dyDescent="0.15">
      <c r="A88" t="s">
        <v>344</v>
      </c>
      <c r="B88">
        <f>①施設名・対象期間!AE16</f>
        <v>0</v>
      </c>
    </row>
    <row r="89" spans="1:2" x14ac:dyDescent="0.15">
      <c r="A89" t="s">
        <v>345</v>
      </c>
      <c r="B89">
        <f>①施設名・対象期間!AF16</f>
        <v>0</v>
      </c>
    </row>
    <row r="90" spans="1:2" x14ac:dyDescent="0.15">
      <c r="A90" t="s">
        <v>346</v>
      </c>
      <c r="B90">
        <f>①施設名・対象期間!AG16</f>
        <v>0</v>
      </c>
    </row>
    <row r="91" spans="1:2" x14ac:dyDescent="0.15">
      <c r="A91" t="s">
        <v>347</v>
      </c>
      <c r="B91">
        <f>①施設名・対象期間!AH16</f>
        <v>0</v>
      </c>
    </row>
    <row r="92" spans="1:2" x14ac:dyDescent="0.15">
      <c r="A92" t="s">
        <v>348</v>
      </c>
      <c r="B92">
        <f>①施設名・対象期間!AI16</f>
        <v>0</v>
      </c>
    </row>
    <row r="93" spans="1:2" x14ac:dyDescent="0.15">
      <c r="A93" t="s">
        <v>349</v>
      </c>
      <c r="B93">
        <f>①施設名・対象期間!AJ16</f>
        <v>0</v>
      </c>
    </row>
    <row r="94" spans="1:2" x14ac:dyDescent="0.15">
      <c r="A94" t="s">
        <v>350</v>
      </c>
      <c r="B94">
        <f>①施設名・対象期間!AK16</f>
        <v>0</v>
      </c>
    </row>
    <row r="95" spans="1:2" x14ac:dyDescent="0.15">
      <c r="A95" t="s">
        <v>351</v>
      </c>
      <c r="B95">
        <f>①施設名・対象期間!AC17</f>
        <v>0</v>
      </c>
    </row>
    <row r="96" spans="1:2" x14ac:dyDescent="0.15">
      <c r="A96" t="s">
        <v>352</v>
      </c>
      <c r="B96">
        <f>①施設名・対象期間!AD17</f>
        <v>0</v>
      </c>
    </row>
    <row r="97" spans="1:2" x14ac:dyDescent="0.15">
      <c r="A97" t="s">
        <v>353</v>
      </c>
      <c r="B97">
        <f>①施設名・対象期間!AE17</f>
        <v>0</v>
      </c>
    </row>
    <row r="98" spans="1:2" x14ac:dyDescent="0.15">
      <c r="A98" t="s">
        <v>354</v>
      </c>
      <c r="B98">
        <f>①施設名・対象期間!AF17</f>
        <v>0</v>
      </c>
    </row>
    <row r="99" spans="1:2" x14ac:dyDescent="0.15">
      <c r="A99" t="s">
        <v>369</v>
      </c>
      <c r="B99">
        <f>①施設名・対象期間!AG17</f>
        <v>0</v>
      </c>
    </row>
    <row r="100" spans="1:2" x14ac:dyDescent="0.15">
      <c r="A100" t="s">
        <v>370</v>
      </c>
      <c r="B100">
        <f>①施設名・対象期間!AH17</f>
        <v>0</v>
      </c>
    </row>
    <row r="101" spans="1:2" x14ac:dyDescent="0.15">
      <c r="A101" t="s">
        <v>355</v>
      </c>
      <c r="B101">
        <f>①施設名・対象期間!AI17</f>
        <v>0</v>
      </c>
    </row>
    <row r="102" spans="1:2" x14ac:dyDescent="0.15">
      <c r="A102" t="s">
        <v>371</v>
      </c>
      <c r="B102">
        <f>①施設名・対象期間!AJ17</f>
        <v>0</v>
      </c>
    </row>
    <row r="103" spans="1:2" x14ac:dyDescent="0.15">
      <c r="A103" t="s">
        <v>356</v>
      </c>
      <c r="B103">
        <f>①施設名・対象期間!AK17</f>
        <v>0</v>
      </c>
    </row>
    <row r="104" spans="1:2" x14ac:dyDescent="0.15">
      <c r="A104" t="s">
        <v>357</v>
      </c>
      <c r="B104">
        <f>①施設名・対象期間!AC18</f>
        <v>0</v>
      </c>
    </row>
    <row r="105" spans="1:2" x14ac:dyDescent="0.15">
      <c r="A105" t="s">
        <v>358</v>
      </c>
      <c r="B105">
        <f>①施設名・対象期間!AD18</f>
        <v>0</v>
      </c>
    </row>
    <row r="106" spans="1:2" x14ac:dyDescent="0.15">
      <c r="A106" t="s">
        <v>359</v>
      </c>
      <c r="B106">
        <f>①施設名・対象期間!AE18</f>
        <v>0</v>
      </c>
    </row>
    <row r="107" spans="1:2" x14ac:dyDescent="0.15">
      <c r="A107" t="s">
        <v>360</v>
      </c>
      <c r="B107">
        <f>①施設名・対象期間!AF18</f>
        <v>0</v>
      </c>
    </row>
    <row r="108" spans="1:2" x14ac:dyDescent="0.15">
      <c r="A108" t="s">
        <v>372</v>
      </c>
      <c r="B108">
        <f>①施設名・対象期間!AG18</f>
        <v>0</v>
      </c>
    </row>
    <row r="109" spans="1:2" x14ac:dyDescent="0.15">
      <c r="A109" t="s">
        <v>373</v>
      </c>
      <c r="B109">
        <f>①施設名・対象期間!AH18</f>
        <v>0</v>
      </c>
    </row>
    <row r="110" spans="1:2" x14ac:dyDescent="0.15">
      <c r="A110" t="s">
        <v>361</v>
      </c>
      <c r="B110">
        <f>①施設名・対象期間!AI18</f>
        <v>0</v>
      </c>
    </row>
    <row r="111" spans="1:2" x14ac:dyDescent="0.15">
      <c r="A111" t="s">
        <v>374</v>
      </c>
      <c r="B111">
        <f>①施設名・対象期間!AJ18</f>
        <v>0</v>
      </c>
    </row>
    <row r="112" spans="1:2" x14ac:dyDescent="0.15">
      <c r="A112" t="s">
        <v>362</v>
      </c>
      <c r="B112">
        <f>①施設名・対象期間!AK18</f>
        <v>0</v>
      </c>
    </row>
    <row r="113" spans="1:2" x14ac:dyDescent="0.15">
      <c r="A113" t="s">
        <v>363</v>
      </c>
      <c r="B113">
        <f>①施設名・対象期間!AC19</f>
        <v>0</v>
      </c>
    </row>
    <row r="114" spans="1:2" x14ac:dyDescent="0.15">
      <c r="A114" t="s">
        <v>364</v>
      </c>
      <c r="B114">
        <f>①施設名・対象期間!AD19</f>
        <v>0</v>
      </c>
    </row>
    <row r="115" spans="1:2" x14ac:dyDescent="0.15">
      <c r="A115" t="s">
        <v>365</v>
      </c>
      <c r="B115">
        <f>①施設名・対象期間!AE19</f>
        <v>0</v>
      </c>
    </row>
    <row r="116" spans="1:2" x14ac:dyDescent="0.15">
      <c r="A116" t="s">
        <v>366</v>
      </c>
      <c r="B116">
        <f>①施設名・対象期間!AF19</f>
        <v>0</v>
      </c>
    </row>
    <row r="117" spans="1:2" x14ac:dyDescent="0.15">
      <c r="A117" t="s">
        <v>375</v>
      </c>
      <c r="B117">
        <f>①施設名・対象期間!AG19</f>
        <v>0</v>
      </c>
    </row>
    <row r="118" spans="1:2" x14ac:dyDescent="0.15">
      <c r="A118" t="s">
        <v>376</v>
      </c>
      <c r="B118">
        <f>①施設名・対象期間!AH19</f>
        <v>0</v>
      </c>
    </row>
    <row r="119" spans="1:2" x14ac:dyDescent="0.15">
      <c r="A119" t="s">
        <v>367</v>
      </c>
      <c r="B119">
        <f>①施設名・対象期間!AI19</f>
        <v>0</v>
      </c>
    </row>
    <row r="120" spans="1:2" x14ac:dyDescent="0.15">
      <c r="A120" t="s">
        <v>377</v>
      </c>
      <c r="B120">
        <f>①施設名・対象期間!AJ19</f>
        <v>0</v>
      </c>
    </row>
    <row r="121" spans="1:2" x14ac:dyDescent="0.15">
      <c r="A121" t="s">
        <v>368</v>
      </c>
      <c r="B121">
        <f>①施設名・対象期間!AK19</f>
        <v>0</v>
      </c>
    </row>
    <row r="122" spans="1:2" x14ac:dyDescent="0.15">
      <c r="A122" t="s">
        <v>378</v>
      </c>
      <c r="B122">
        <f>①施設名・対象期間!AC20</f>
        <v>0</v>
      </c>
    </row>
    <row r="123" spans="1:2" x14ac:dyDescent="0.15">
      <c r="A123" t="s">
        <v>379</v>
      </c>
      <c r="B123">
        <f>①施設名・対象期間!AD20</f>
        <v>0</v>
      </c>
    </row>
    <row r="124" spans="1:2" x14ac:dyDescent="0.15">
      <c r="A124" t="s">
        <v>380</v>
      </c>
      <c r="B124">
        <f>①施設名・対象期間!AE20</f>
        <v>0</v>
      </c>
    </row>
    <row r="125" spans="1:2" x14ac:dyDescent="0.15">
      <c r="A125" t="s">
        <v>381</v>
      </c>
      <c r="B125">
        <f>①施設名・対象期間!AF20</f>
        <v>0</v>
      </c>
    </row>
    <row r="126" spans="1:2" x14ac:dyDescent="0.15">
      <c r="A126" t="s">
        <v>383</v>
      </c>
      <c r="B126">
        <f>①施設名・対象期間!AG20</f>
        <v>0</v>
      </c>
    </row>
    <row r="127" spans="1:2" x14ac:dyDescent="0.15">
      <c r="A127" t="s">
        <v>384</v>
      </c>
      <c r="B127">
        <f>①施設名・対象期間!AH20</f>
        <v>0</v>
      </c>
    </row>
    <row r="128" spans="1:2" x14ac:dyDescent="0.15">
      <c r="A128" t="s">
        <v>382</v>
      </c>
      <c r="B128">
        <f>①施設名・対象期間!AI20</f>
        <v>0</v>
      </c>
    </row>
    <row r="129" spans="1:2" x14ac:dyDescent="0.15">
      <c r="A129" t="s">
        <v>385</v>
      </c>
      <c r="B129">
        <f>①施設名・対象期間!AJ20</f>
        <v>0</v>
      </c>
    </row>
    <row r="130" spans="1:2" x14ac:dyDescent="0.15">
      <c r="A130" t="s">
        <v>386</v>
      </c>
      <c r="B130">
        <f>①施設名・対象期間!AK20</f>
        <v>0</v>
      </c>
    </row>
    <row r="131" spans="1:2" x14ac:dyDescent="0.15">
      <c r="A131" t="s">
        <v>403</v>
      </c>
      <c r="B131">
        <f>①施設名・対象期間!AC21</f>
        <v>0</v>
      </c>
    </row>
    <row r="132" spans="1:2" x14ac:dyDescent="0.15">
      <c r="A132" t="s">
        <v>387</v>
      </c>
      <c r="B132">
        <f>①施設名・対象期間!AD21</f>
        <v>0</v>
      </c>
    </row>
    <row r="133" spans="1:2" x14ac:dyDescent="0.15">
      <c r="A133" t="s">
        <v>388</v>
      </c>
      <c r="B133">
        <f>①施設名・対象期間!AE21</f>
        <v>0</v>
      </c>
    </row>
    <row r="134" spans="1:2" x14ac:dyDescent="0.15">
      <c r="A134" t="s">
        <v>389</v>
      </c>
      <c r="B134">
        <f>①施設名・対象期間!AF21</f>
        <v>0</v>
      </c>
    </row>
    <row r="135" spans="1:2" x14ac:dyDescent="0.15">
      <c r="A135" t="s">
        <v>397</v>
      </c>
      <c r="B135">
        <f>①施設名・対象期間!AG21</f>
        <v>0</v>
      </c>
    </row>
    <row r="136" spans="1:2" x14ac:dyDescent="0.15">
      <c r="A136" t="s">
        <v>398</v>
      </c>
      <c r="B136">
        <f>①施設名・対象期間!AH21</f>
        <v>0</v>
      </c>
    </row>
    <row r="137" spans="1:2" x14ac:dyDescent="0.15">
      <c r="A137" t="s">
        <v>390</v>
      </c>
      <c r="B137">
        <f>①施設名・対象期間!AI21</f>
        <v>0</v>
      </c>
    </row>
    <row r="138" spans="1:2" x14ac:dyDescent="0.15">
      <c r="A138" t="s">
        <v>396</v>
      </c>
      <c r="B138">
        <f>①施設名・対象期間!AJ21</f>
        <v>0</v>
      </c>
    </row>
    <row r="139" spans="1:2" x14ac:dyDescent="0.15">
      <c r="A139" t="s">
        <v>391</v>
      </c>
      <c r="B139">
        <f>①施設名・対象期間!AK21</f>
        <v>0</v>
      </c>
    </row>
    <row r="140" spans="1:2" x14ac:dyDescent="0.15">
      <c r="A140" t="s">
        <v>404</v>
      </c>
      <c r="B140">
        <f>①施設名・対象期間!AC22</f>
        <v>0</v>
      </c>
    </row>
    <row r="141" spans="1:2" x14ac:dyDescent="0.15">
      <c r="A141" t="s">
        <v>392</v>
      </c>
      <c r="B141">
        <f>①施設名・対象期間!AD22</f>
        <v>0</v>
      </c>
    </row>
    <row r="142" spans="1:2" x14ac:dyDescent="0.15">
      <c r="A142" t="s">
        <v>393</v>
      </c>
      <c r="B142">
        <f>①施設名・対象期間!AE22</f>
        <v>0</v>
      </c>
    </row>
    <row r="143" spans="1:2" x14ac:dyDescent="0.15">
      <c r="A143" t="s">
        <v>394</v>
      </c>
      <c r="B143">
        <f>①施設名・対象期間!AF22</f>
        <v>0</v>
      </c>
    </row>
    <row r="144" spans="1:2" x14ac:dyDescent="0.15">
      <c r="A144" t="s">
        <v>399</v>
      </c>
      <c r="B144">
        <f>①施設名・対象期間!AG22</f>
        <v>0</v>
      </c>
    </row>
    <row r="145" spans="1:6" x14ac:dyDescent="0.15">
      <c r="A145" t="s">
        <v>400</v>
      </c>
      <c r="B145">
        <f>①施設名・対象期間!AH22</f>
        <v>0</v>
      </c>
    </row>
    <row r="146" spans="1:6" x14ac:dyDescent="0.15">
      <c r="A146" t="s">
        <v>395</v>
      </c>
      <c r="B146">
        <f>①施設名・対象期間!AI22</f>
        <v>0</v>
      </c>
    </row>
    <row r="147" spans="1:6" x14ac:dyDescent="0.15">
      <c r="A147" t="s">
        <v>401</v>
      </c>
      <c r="B147">
        <f>①施設名・対象期間!AJ22</f>
        <v>0</v>
      </c>
    </row>
    <row r="148" spans="1:6" x14ac:dyDescent="0.15">
      <c r="A148" t="s">
        <v>402</v>
      </c>
      <c r="B148">
        <f>①施設名・対象期間!AK22</f>
        <v>0</v>
      </c>
    </row>
    <row r="151" spans="1:6" x14ac:dyDescent="0.15">
      <c r="B151" t="s">
        <v>29</v>
      </c>
      <c r="C151" t="s">
        <v>30</v>
      </c>
      <c r="D151" t="s">
        <v>9</v>
      </c>
      <c r="E151" t="s">
        <v>26</v>
      </c>
      <c r="F151" t="s">
        <v>62</v>
      </c>
    </row>
    <row r="152" spans="1:6" x14ac:dyDescent="0.15">
      <c r="A152" t="s">
        <v>405</v>
      </c>
      <c r="B152">
        <f>①施設名・対象期間!AN8</f>
        <v>0</v>
      </c>
      <c r="C152" s="82"/>
      <c r="D152" s="82"/>
      <c r="E152" s="82"/>
      <c r="F152" s="82"/>
    </row>
    <row r="153" spans="1:6" x14ac:dyDescent="0.15">
      <c r="A153" t="s">
        <v>408</v>
      </c>
      <c r="B153">
        <f>①施設名・対象期間!AO8</f>
        <v>0</v>
      </c>
      <c r="C153" s="82"/>
      <c r="D153" s="82"/>
      <c r="E153" s="82"/>
      <c r="F153" s="82"/>
    </row>
    <row r="154" spans="1:6" x14ac:dyDescent="0.15">
      <c r="A154" t="s">
        <v>411</v>
      </c>
      <c r="B154">
        <f>①施設名・対象期間!AP8</f>
        <v>0</v>
      </c>
      <c r="C154" s="82"/>
      <c r="D154" s="82"/>
      <c r="E154" s="82"/>
      <c r="F154" s="82"/>
    </row>
    <row r="155" spans="1:6" x14ac:dyDescent="0.15">
      <c r="A155" t="s">
        <v>414</v>
      </c>
      <c r="B155">
        <f>①施設名・対象期間!AQ8</f>
        <v>0</v>
      </c>
      <c r="C155" s="82"/>
      <c r="D155" s="82"/>
      <c r="E155" s="82"/>
      <c r="F155" s="82"/>
    </row>
    <row r="156" spans="1:6" x14ac:dyDescent="0.15">
      <c r="A156" t="s">
        <v>417</v>
      </c>
      <c r="B156">
        <f>①施設名・対象期間!AR8</f>
        <v>0</v>
      </c>
      <c r="C156" s="82"/>
      <c r="D156" s="82"/>
      <c r="E156" s="82"/>
      <c r="F156" s="82"/>
    </row>
    <row r="157" spans="1:6" x14ac:dyDescent="0.15">
      <c r="A157" t="s">
        <v>406</v>
      </c>
      <c r="B157">
        <f>①施設名・対象期間!AN9</f>
        <v>0</v>
      </c>
      <c r="C157" s="82"/>
      <c r="D157" s="82"/>
      <c r="E157" s="82"/>
      <c r="F157" s="82"/>
    </row>
    <row r="158" spans="1:6" x14ac:dyDescent="0.15">
      <c r="A158" t="s">
        <v>409</v>
      </c>
      <c r="B158">
        <f>①施設名・対象期間!AO9</f>
        <v>0</v>
      </c>
      <c r="C158" s="82"/>
      <c r="D158" s="82"/>
      <c r="E158" s="82"/>
      <c r="F158" s="82"/>
    </row>
    <row r="159" spans="1:6" x14ac:dyDescent="0.15">
      <c r="A159" t="s">
        <v>412</v>
      </c>
      <c r="B159">
        <f>①施設名・対象期間!AP9</f>
        <v>0</v>
      </c>
      <c r="C159" s="82"/>
      <c r="D159" s="82"/>
      <c r="E159" s="82"/>
      <c r="F159" s="82"/>
    </row>
    <row r="160" spans="1:6" x14ac:dyDescent="0.15">
      <c r="A160" t="s">
        <v>415</v>
      </c>
      <c r="B160">
        <f>①施設名・対象期間!AQ9</f>
        <v>0</v>
      </c>
      <c r="C160" s="82"/>
      <c r="D160" s="82"/>
      <c r="E160" s="82"/>
      <c r="F160" s="82"/>
    </row>
    <row r="161" spans="1:6" x14ac:dyDescent="0.15">
      <c r="A161" t="s">
        <v>418</v>
      </c>
      <c r="B161">
        <f>①施設名・対象期間!AR9</f>
        <v>0</v>
      </c>
      <c r="C161" s="82"/>
      <c r="D161" s="82"/>
      <c r="E161" s="82"/>
      <c r="F161" s="82"/>
    </row>
    <row r="162" spans="1:6" x14ac:dyDescent="0.15">
      <c r="A162" t="s">
        <v>407</v>
      </c>
      <c r="B162">
        <f>①施設名・対象期間!AN10</f>
        <v>0</v>
      </c>
    </row>
    <row r="163" spans="1:6" x14ac:dyDescent="0.15">
      <c r="A163" t="s">
        <v>410</v>
      </c>
      <c r="B163">
        <f>①施設名・対象期間!AO10</f>
        <v>0</v>
      </c>
    </row>
    <row r="164" spans="1:6" x14ac:dyDescent="0.15">
      <c r="A164" t="s">
        <v>413</v>
      </c>
      <c r="B164">
        <f>①施設名・対象期間!AP10</f>
        <v>0</v>
      </c>
    </row>
    <row r="165" spans="1:6" x14ac:dyDescent="0.15">
      <c r="A165" t="s">
        <v>416</v>
      </c>
      <c r="B165">
        <f>①施設名・対象期間!AQ10</f>
        <v>0</v>
      </c>
    </row>
    <row r="166" spans="1:6" x14ac:dyDescent="0.15">
      <c r="A166" t="s">
        <v>419</v>
      </c>
      <c r="B166">
        <f>①施設名・対象期間!AR10</f>
        <v>0</v>
      </c>
    </row>
    <row r="167" spans="1:6" x14ac:dyDescent="0.15">
      <c r="A167" t="s">
        <v>420</v>
      </c>
      <c r="B167">
        <f>①施設名・対象期間!AN11</f>
        <v>0</v>
      </c>
    </row>
    <row r="168" spans="1:6" x14ac:dyDescent="0.15">
      <c r="A168" t="s">
        <v>421</v>
      </c>
      <c r="B168">
        <f>①施設名・対象期間!AO11</f>
        <v>0</v>
      </c>
    </row>
    <row r="169" spans="1:6" x14ac:dyDescent="0.15">
      <c r="A169" t="s">
        <v>422</v>
      </c>
      <c r="B169">
        <f>①施設名・対象期間!AP11</f>
        <v>0</v>
      </c>
    </row>
    <row r="170" spans="1:6" x14ac:dyDescent="0.15">
      <c r="A170" t="s">
        <v>423</v>
      </c>
      <c r="B170">
        <f>①施設名・対象期間!AQ11</f>
        <v>0</v>
      </c>
    </row>
    <row r="171" spans="1:6" x14ac:dyDescent="0.15">
      <c r="A171" t="s">
        <v>424</v>
      </c>
      <c r="B171">
        <f>①施設名・対象期間!AR11</f>
        <v>0</v>
      </c>
    </row>
    <row r="172" spans="1:6" x14ac:dyDescent="0.15">
      <c r="A172" t="s">
        <v>425</v>
      </c>
      <c r="B172">
        <f>①施設名・対象期間!AN12</f>
        <v>0</v>
      </c>
    </row>
    <row r="173" spans="1:6" x14ac:dyDescent="0.15">
      <c r="A173" t="s">
        <v>426</v>
      </c>
      <c r="B173">
        <f>①施設名・対象期間!AO12</f>
        <v>0</v>
      </c>
    </row>
    <row r="174" spans="1:6" x14ac:dyDescent="0.15">
      <c r="A174" t="s">
        <v>427</v>
      </c>
      <c r="B174">
        <f>①施設名・対象期間!AP12</f>
        <v>0</v>
      </c>
    </row>
    <row r="175" spans="1:6" x14ac:dyDescent="0.15">
      <c r="A175" t="s">
        <v>428</v>
      </c>
      <c r="B175">
        <f>①施設名・対象期間!AQ12</f>
        <v>0</v>
      </c>
    </row>
    <row r="176" spans="1:6" x14ac:dyDescent="0.15">
      <c r="A176" t="s">
        <v>429</v>
      </c>
      <c r="B176">
        <f>①施設名・対象期間!AR12</f>
        <v>0</v>
      </c>
    </row>
    <row r="177" spans="1:2" x14ac:dyDescent="0.15">
      <c r="A177" t="s">
        <v>430</v>
      </c>
      <c r="B177">
        <f>①施設名・対象期間!AN13</f>
        <v>0</v>
      </c>
    </row>
    <row r="178" spans="1:2" x14ac:dyDescent="0.15">
      <c r="A178" t="s">
        <v>431</v>
      </c>
      <c r="B178">
        <f>①施設名・対象期間!AO13</f>
        <v>0</v>
      </c>
    </row>
    <row r="179" spans="1:2" x14ac:dyDescent="0.15">
      <c r="A179" t="s">
        <v>432</v>
      </c>
      <c r="B179">
        <f>①施設名・対象期間!AP13</f>
        <v>0</v>
      </c>
    </row>
    <row r="180" spans="1:2" x14ac:dyDescent="0.15">
      <c r="A180" t="s">
        <v>433</v>
      </c>
      <c r="B180">
        <f>①施設名・対象期間!AQ13</f>
        <v>0</v>
      </c>
    </row>
    <row r="181" spans="1:2" x14ac:dyDescent="0.15">
      <c r="A181" t="s">
        <v>434</v>
      </c>
      <c r="B181">
        <f>①施設名・対象期間!AR13</f>
        <v>0</v>
      </c>
    </row>
    <row r="182" spans="1:2" x14ac:dyDescent="0.15">
      <c r="A182" t="s">
        <v>435</v>
      </c>
      <c r="B182">
        <f>①施設名・対象期間!AN14</f>
        <v>0</v>
      </c>
    </row>
    <row r="183" spans="1:2" x14ac:dyDescent="0.15">
      <c r="A183" t="s">
        <v>436</v>
      </c>
      <c r="B183">
        <f>①施設名・対象期間!AO14</f>
        <v>0</v>
      </c>
    </row>
    <row r="184" spans="1:2" x14ac:dyDescent="0.15">
      <c r="A184" t="s">
        <v>437</v>
      </c>
      <c r="B184">
        <f>①施設名・対象期間!AP14</f>
        <v>0</v>
      </c>
    </row>
    <row r="185" spans="1:2" x14ac:dyDescent="0.15">
      <c r="A185" t="s">
        <v>438</v>
      </c>
      <c r="B185">
        <f>①施設名・対象期間!AQ14</f>
        <v>0</v>
      </c>
    </row>
    <row r="186" spans="1:2" x14ac:dyDescent="0.15">
      <c r="A186" t="s">
        <v>439</v>
      </c>
      <c r="B186">
        <f>①施設名・対象期間!AR14</f>
        <v>0</v>
      </c>
    </row>
    <row r="187" spans="1:2" x14ac:dyDescent="0.15">
      <c r="A187" t="s">
        <v>440</v>
      </c>
      <c r="B187">
        <f>①施設名・対象期間!AN15</f>
        <v>0</v>
      </c>
    </row>
    <row r="188" spans="1:2" x14ac:dyDescent="0.15">
      <c r="A188" t="s">
        <v>441</v>
      </c>
      <c r="B188">
        <f>①施設名・対象期間!AO15</f>
        <v>0</v>
      </c>
    </row>
    <row r="189" spans="1:2" x14ac:dyDescent="0.15">
      <c r="A189" t="s">
        <v>442</v>
      </c>
      <c r="B189">
        <f>①施設名・対象期間!AP15</f>
        <v>0</v>
      </c>
    </row>
    <row r="190" spans="1:2" x14ac:dyDescent="0.15">
      <c r="A190" t="s">
        <v>443</v>
      </c>
      <c r="B190">
        <f>①施設名・対象期間!AQ15</f>
        <v>0</v>
      </c>
    </row>
    <row r="191" spans="1:2" x14ac:dyDescent="0.15">
      <c r="A191" t="s">
        <v>444</v>
      </c>
      <c r="B191">
        <f>①施設名・対象期間!AR15</f>
        <v>0</v>
      </c>
    </row>
    <row r="192" spans="1:2" x14ac:dyDescent="0.15">
      <c r="A192" t="s">
        <v>445</v>
      </c>
      <c r="B192">
        <f>①施設名・対象期間!AN16</f>
        <v>0</v>
      </c>
    </row>
    <row r="193" spans="1:2" x14ac:dyDescent="0.15">
      <c r="A193" t="s">
        <v>446</v>
      </c>
      <c r="B193">
        <f>①施設名・対象期間!AO16</f>
        <v>0</v>
      </c>
    </row>
    <row r="194" spans="1:2" x14ac:dyDescent="0.15">
      <c r="A194" t="s">
        <v>447</v>
      </c>
      <c r="B194">
        <f>①施設名・対象期間!AP16</f>
        <v>0</v>
      </c>
    </row>
    <row r="195" spans="1:2" x14ac:dyDescent="0.15">
      <c r="A195" t="s">
        <v>448</v>
      </c>
      <c r="B195">
        <f>①施設名・対象期間!AQ16</f>
        <v>0</v>
      </c>
    </row>
    <row r="196" spans="1:2" x14ac:dyDescent="0.15">
      <c r="A196" t="s">
        <v>449</v>
      </c>
      <c r="B196">
        <f>①施設名・対象期間!AR16</f>
        <v>0</v>
      </c>
    </row>
    <row r="197" spans="1:2" x14ac:dyDescent="0.15">
      <c r="A197" t="s">
        <v>450</v>
      </c>
      <c r="B197">
        <f>①施設名・対象期間!AN17</f>
        <v>0</v>
      </c>
    </row>
    <row r="198" spans="1:2" x14ac:dyDescent="0.15">
      <c r="A198" t="s">
        <v>451</v>
      </c>
      <c r="B198">
        <f>①施設名・対象期間!AO17</f>
        <v>0</v>
      </c>
    </row>
    <row r="199" spans="1:2" x14ac:dyDescent="0.15">
      <c r="A199" t="s">
        <v>452</v>
      </c>
      <c r="B199">
        <f>①施設名・対象期間!AP17</f>
        <v>0</v>
      </c>
    </row>
    <row r="200" spans="1:2" x14ac:dyDescent="0.15">
      <c r="A200" t="s">
        <v>453</v>
      </c>
      <c r="B200">
        <f>①施設名・対象期間!AQ17</f>
        <v>0</v>
      </c>
    </row>
    <row r="201" spans="1:2" x14ac:dyDescent="0.15">
      <c r="A201" t="s">
        <v>454</v>
      </c>
      <c r="B201">
        <f>①施設名・対象期間!AR17</f>
        <v>0</v>
      </c>
    </row>
    <row r="202" spans="1:2" x14ac:dyDescent="0.15">
      <c r="A202" t="s">
        <v>455</v>
      </c>
      <c r="B202">
        <f>①施設名・対象期間!AN18</f>
        <v>0</v>
      </c>
    </row>
    <row r="203" spans="1:2" x14ac:dyDescent="0.15">
      <c r="A203" t="s">
        <v>456</v>
      </c>
      <c r="B203">
        <f>①施設名・対象期間!AO18</f>
        <v>0</v>
      </c>
    </row>
    <row r="204" spans="1:2" x14ac:dyDescent="0.15">
      <c r="A204" t="s">
        <v>457</v>
      </c>
      <c r="B204">
        <f>①施設名・対象期間!AP18</f>
        <v>0</v>
      </c>
    </row>
    <row r="205" spans="1:2" x14ac:dyDescent="0.15">
      <c r="A205" t="s">
        <v>458</v>
      </c>
      <c r="B205">
        <f>①施設名・対象期間!AQ18</f>
        <v>0</v>
      </c>
    </row>
    <row r="206" spans="1:2" x14ac:dyDescent="0.15">
      <c r="A206" t="s">
        <v>459</v>
      </c>
      <c r="B206">
        <f>①施設名・対象期間!AR18</f>
        <v>0</v>
      </c>
    </row>
    <row r="207" spans="1:2" x14ac:dyDescent="0.15">
      <c r="A207" t="s">
        <v>460</v>
      </c>
      <c r="B207">
        <f>①施設名・対象期間!AN19</f>
        <v>0</v>
      </c>
    </row>
    <row r="208" spans="1:2" x14ac:dyDescent="0.15">
      <c r="A208" t="s">
        <v>461</v>
      </c>
      <c r="B208">
        <f>①施設名・対象期間!AO19</f>
        <v>0</v>
      </c>
    </row>
    <row r="209" spans="1:2" x14ac:dyDescent="0.15">
      <c r="A209" t="s">
        <v>462</v>
      </c>
      <c r="B209">
        <f>①施設名・対象期間!AP19</f>
        <v>0</v>
      </c>
    </row>
    <row r="210" spans="1:2" x14ac:dyDescent="0.15">
      <c r="A210" t="s">
        <v>463</v>
      </c>
      <c r="B210">
        <f>①施設名・対象期間!AQ19</f>
        <v>0</v>
      </c>
    </row>
    <row r="211" spans="1:2" x14ac:dyDescent="0.15">
      <c r="A211" t="s">
        <v>464</v>
      </c>
      <c r="B211">
        <f>①施設名・対象期間!AR19</f>
        <v>0</v>
      </c>
    </row>
    <row r="212" spans="1:2" x14ac:dyDescent="0.15">
      <c r="A212" t="s">
        <v>465</v>
      </c>
      <c r="B212">
        <f>①施設名・対象期間!AN20</f>
        <v>0</v>
      </c>
    </row>
    <row r="213" spans="1:2" x14ac:dyDescent="0.15">
      <c r="A213" t="s">
        <v>466</v>
      </c>
      <c r="B213">
        <f>①施設名・対象期間!AO20</f>
        <v>0</v>
      </c>
    </row>
    <row r="214" spans="1:2" x14ac:dyDescent="0.15">
      <c r="A214" t="s">
        <v>467</v>
      </c>
      <c r="B214">
        <f>①施設名・対象期間!AP20</f>
        <v>0</v>
      </c>
    </row>
    <row r="215" spans="1:2" x14ac:dyDescent="0.15">
      <c r="A215" t="s">
        <v>468</v>
      </c>
      <c r="B215">
        <f>①施設名・対象期間!AQ20</f>
        <v>0</v>
      </c>
    </row>
    <row r="216" spans="1:2" x14ac:dyDescent="0.15">
      <c r="A216" t="s">
        <v>469</v>
      </c>
      <c r="B216">
        <f>①施設名・対象期間!AR20</f>
        <v>0</v>
      </c>
    </row>
    <row r="217" spans="1:2" x14ac:dyDescent="0.15">
      <c r="A217" t="s">
        <v>470</v>
      </c>
      <c r="B217">
        <f>①施設名・対象期間!AN21</f>
        <v>0</v>
      </c>
    </row>
    <row r="218" spans="1:2" x14ac:dyDescent="0.15">
      <c r="A218" t="s">
        <v>471</v>
      </c>
      <c r="B218">
        <f>①施設名・対象期間!AO21</f>
        <v>0</v>
      </c>
    </row>
    <row r="219" spans="1:2" x14ac:dyDescent="0.15">
      <c r="A219" t="s">
        <v>472</v>
      </c>
      <c r="B219">
        <f>①施設名・対象期間!AP21</f>
        <v>0</v>
      </c>
    </row>
    <row r="220" spans="1:2" x14ac:dyDescent="0.15">
      <c r="A220" t="s">
        <v>473</v>
      </c>
      <c r="B220">
        <f>①施設名・対象期間!AQ21</f>
        <v>0</v>
      </c>
    </row>
    <row r="221" spans="1:2" x14ac:dyDescent="0.15">
      <c r="A221" t="s">
        <v>474</v>
      </c>
      <c r="B221">
        <f>①施設名・対象期間!AR21</f>
        <v>0</v>
      </c>
    </row>
    <row r="222" spans="1:2" x14ac:dyDescent="0.15">
      <c r="A222" t="s">
        <v>475</v>
      </c>
      <c r="B222">
        <f>①施設名・対象期間!AN22</f>
        <v>0</v>
      </c>
    </row>
    <row r="223" spans="1:2" x14ac:dyDescent="0.15">
      <c r="A223" t="s">
        <v>476</v>
      </c>
      <c r="B223">
        <f>①施設名・対象期間!AO22</f>
        <v>0</v>
      </c>
    </row>
    <row r="224" spans="1:2" x14ac:dyDescent="0.15">
      <c r="A224" t="s">
        <v>477</v>
      </c>
      <c r="B224">
        <f>①施設名・対象期間!AP22</f>
        <v>0</v>
      </c>
    </row>
    <row r="225" spans="1:2" x14ac:dyDescent="0.15">
      <c r="A225" t="s">
        <v>478</v>
      </c>
      <c r="B225">
        <f>①施設名・対象期間!AQ22</f>
        <v>0</v>
      </c>
    </row>
    <row r="226" spans="1:2" x14ac:dyDescent="0.15">
      <c r="A226" t="s">
        <v>481</v>
      </c>
      <c r="B226">
        <f>①施設名・対象期間!AR22</f>
        <v>0</v>
      </c>
    </row>
    <row r="227" spans="1:2" x14ac:dyDescent="0.15">
      <c r="A227" t="s">
        <v>480</v>
      </c>
      <c r="B227">
        <f>①施設名・対象期間!AN23</f>
        <v>0</v>
      </c>
    </row>
    <row r="228" spans="1:2" x14ac:dyDescent="0.15">
      <c r="A228" t="s">
        <v>482</v>
      </c>
      <c r="B228">
        <f>①施設名・対象期間!AO23</f>
        <v>0</v>
      </c>
    </row>
    <row r="229" spans="1:2" x14ac:dyDescent="0.15">
      <c r="A229" t="s">
        <v>483</v>
      </c>
      <c r="B229">
        <f>①施設名・対象期間!AP23</f>
        <v>0</v>
      </c>
    </row>
    <row r="230" spans="1:2" x14ac:dyDescent="0.15">
      <c r="A230" t="s">
        <v>484</v>
      </c>
      <c r="B230">
        <f>①施設名・対象期間!AQ23</f>
        <v>0</v>
      </c>
    </row>
    <row r="231" spans="1:2" x14ac:dyDescent="0.15">
      <c r="A231" t="s">
        <v>479</v>
      </c>
      <c r="B231">
        <f>①施設名・対象期間!AR23</f>
        <v>0</v>
      </c>
    </row>
    <row r="232" spans="1:2" x14ac:dyDescent="0.15">
      <c r="A232" t="s">
        <v>485</v>
      </c>
      <c r="B232">
        <f>①施設名・対象期間!AN24</f>
        <v>0</v>
      </c>
    </row>
    <row r="233" spans="1:2" x14ac:dyDescent="0.15">
      <c r="A233" t="s">
        <v>486</v>
      </c>
      <c r="B233">
        <f>①施設名・対象期間!AO24</f>
        <v>0</v>
      </c>
    </row>
    <row r="234" spans="1:2" x14ac:dyDescent="0.15">
      <c r="A234" t="s">
        <v>487</v>
      </c>
      <c r="B234">
        <f>①施設名・対象期間!AP24</f>
        <v>0</v>
      </c>
    </row>
    <row r="235" spans="1:2" x14ac:dyDescent="0.15">
      <c r="A235" t="s">
        <v>488</v>
      </c>
      <c r="B235">
        <f>①施設名・対象期間!AQ24</f>
        <v>0</v>
      </c>
    </row>
    <row r="236" spans="1:2" x14ac:dyDescent="0.15">
      <c r="A236" t="s">
        <v>489</v>
      </c>
      <c r="B236">
        <f>①施設名・対象期間!AR24</f>
        <v>0</v>
      </c>
    </row>
    <row r="237" spans="1:2" x14ac:dyDescent="0.15">
      <c r="A237" t="s">
        <v>490</v>
      </c>
      <c r="B237">
        <f>①施設名・対象期間!AN25</f>
        <v>0</v>
      </c>
    </row>
    <row r="238" spans="1:2" x14ac:dyDescent="0.15">
      <c r="A238" t="s">
        <v>491</v>
      </c>
      <c r="B238">
        <f>①施設名・対象期間!AO25</f>
        <v>0</v>
      </c>
    </row>
    <row r="239" spans="1:2" x14ac:dyDescent="0.15">
      <c r="A239" t="s">
        <v>492</v>
      </c>
      <c r="B239">
        <f>①施設名・対象期間!AP25</f>
        <v>0</v>
      </c>
    </row>
    <row r="240" spans="1:2" x14ac:dyDescent="0.15">
      <c r="A240" t="s">
        <v>493</v>
      </c>
      <c r="B240">
        <f>①施設名・対象期間!AQ25</f>
        <v>0</v>
      </c>
    </row>
    <row r="241" spans="1:2" x14ac:dyDescent="0.15">
      <c r="A241" t="s">
        <v>494</v>
      </c>
      <c r="B241">
        <f>①施設名・対象期間!AR25</f>
        <v>0</v>
      </c>
    </row>
    <row r="242" spans="1:2" x14ac:dyDescent="0.15">
      <c r="A242" t="s">
        <v>495</v>
      </c>
      <c r="B242">
        <f>①施設名・対象期間!AN26</f>
        <v>0</v>
      </c>
    </row>
    <row r="243" spans="1:2" x14ac:dyDescent="0.15">
      <c r="A243" t="s">
        <v>496</v>
      </c>
      <c r="B243">
        <f>①施設名・対象期間!AO26</f>
        <v>0</v>
      </c>
    </row>
    <row r="244" spans="1:2" x14ac:dyDescent="0.15">
      <c r="A244" t="s">
        <v>497</v>
      </c>
      <c r="B244">
        <f>①施設名・対象期間!AP26</f>
        <v>0</v>
      </c>
    </row>
    <row r="245" spans="1:2" x14ac:dyDescent="0.15">
      <c r="A245" t="s">
        <v>498</v>
      </c>
      <c r="B245">
        <f>①施設名・対象期間!AQ26</f>
        <v>0</v>
      </c>
    </row>
    <row r="246" spans="1:2" x14ac:dyDescent="0.15">
      <c r="A246" t="s">
        <v>499</v>
      </c>
      <c r="B246">
        <f>①施設名・対象期間!AR26</f>
        <v>0</v>
      </c>
    </row>
    <row r="247" spans="1:2" x14ac:dyDescent="0.15">
      <c r="A247" t="s">
        <v>500</v>
      </c>
      <c r="B247">
        <f>①施設名・対象期間!AN27</f>
        <v>0</v>
      </c>
    </row>
    <row r="248" spans="1:2" x14ac:dyDescent="0.15">
      <c r="A248" t="s">
        <v>501</v>
      </c>
      <c r="B248">
        <f>①施設名・対象期間!AO27</f>
        <v>0</v>
      </c>
    </row>
    <row r="249" spans="1:2" x14ac:dyDescent="0.15">
      <c r="A249" t="s">
        <v>502</v>
      </c>
      <c r="B249">
        <f>①施設名・対象期間!AP27</f>
        <v>0</v>
      </c>
    </row>
    <row r="250" spans="1:2" x14ac:dyDescent="0.15">
      <c r="A250" t="s">
        <v>503</v>
      </c>
      <c r="B250">
        <f>①施設名・対象期間!AQ27</f>
        <v>0</v>
      </c>
    </row>
    <row r="251" spans="1:2" x14ac:dyDescent="0.15">
      <c r="A251" t="s">
        <v>504</v>
      </c>
      <c r="B251">
        <f>①施設名・対象期間!AR27</f>
        <v>0</v>
      </c>
    </row>
    <row r="252" spans="1:2" x14ac:dyDescent="0.15">
      <c r="A252" t="s">
        <v>505</v>
      </c>
      <c r="B252">
        <f>①施設名・対象期間!AN28</f>
        <v>0</v>
      </c>
    </row>
    <row r="253" spans="1:2" x14ac:dyDescent="0.15">
      <c r="A253" t="s">
        <v>506</v>
      </c>
      <c r="B253">
        <f>①施設名・対象期間!AO28</f>
        <v>0</v>
      </c>
    </row>
    <row r="254" spans="1:2" x14ac:dyDescent="0.15">
      <c r="A254" t="s">
        <v>507</v>
      </c>
      <c r="B254">
        <f>①施設名・対象期間!AP28</f>
        <v>0</v>
      </c>
    </row>
    <row r="255" spans="1:2" x14ac:dyDescent="0.15">
      <c r="A255" t="s">
        <v>508</v>
      </c>
      <c r="B255">
        <f>①施設名・対象期間!AQ28</f>
        <v>0</v>
      </c>
    </row>
    <row r="256" spans="1:2" x14ac:dyDescent="0.15">
      <c r="A256" t="s">
        <v>509</v>
      </c>
      <c r="B256">
        <f>①施設名・対象期間!AR28</f>
        <v>0</v>
      </c>
    </row>
    <row r="257" spans="1:2" x14ac:dyDescent="0.15">
      <c r="A257" t="s">
        <v>510</v>
      </c>
      <c r="B257">
        <f>①施設名・対象期間!AN29</f>
        <v>0</v>
      </c>
    </row>
    <row r="258" spans="1:2" x14ac:dyDescent="0.15">
      <c r="A258" t="s">
        <v>511</v>
      </c>
      <c r="B258">
        <f>①施設名・対象期間!AO29</f>
        <v>0</v>
      </c>
    </row>
    <row r="259" spans="1:2" x14ac:dyDescent="0.15">
      <c r="A259" t="s">
        <v>512</v>
      </c>
      <c r="B259">
        <f>①施設名・対象期間!AP29</f>
        <v>0</v>
      </c>
    </row>
    <row r="260" spans="1:2" x14ac:dyDescent="0.15">
      <c r="A260" t="s">
        <v>513</v>
      </c>
      <c r="B260">
        <f>①施設名・対象期間!AQ29</f>
        <v>0</v>
      </c>
    </row>
    <row r="261" spans="1:2" x14ac:dyDescent="0.15">
      <c r="A261" t="s">
        <v>514</v>
      </c>
      <c r="B261">
        <f>①施設名・対象期間!AR29</f>
        <v>0</v>
      </c>
    </row>
    <row r="262" spans="1:2" x14ac:dyDescent="0.15">
      <c r="A262" t="s">
        <v>515</v>
      </c>
      <c r="B262">
        <f>①施設名・対象期間!AN30</f>
        <v>0</v>
      </c>
    </row>
    <row r="263" spans="1:2" x14ac:dyDescent="0.15">
      <c r="A263" t="s">
        <v>516</v>
      </c>
      <c r="B263">
        <f>①施設名・対象期間!AO30</f>
        <v>0</v>
      </c>
    </row>
    <row r="264" spans="1:2" x14ac:dyDescent="0.15">
      <c r="A264" t="s">
        <v>517</v>
      </c>
      <c r="B264">
        <f>①施設名・対象期間!AP30</f>
        <v>0</v>
      </c>
    </row>
    <row r="265" spans="1:2" x14ac:dyDescent="0.15">
      <c r="A265" t="s">
        <v>518</v>
      </c>
      <c r="B265">
        <f>①施設名・対象期間!AQ30</f>
        <v>0</v>
      </c>
    </row>
    <row r="266" spans="1:2" x14ac:dyDescent="0.15">
      <c r="A266" t="s">
        <v>519</v>
      </c>
      <c r="B266">
        <f>①施設名・対象期間!AR30</f>
        <v>0</v>
      </c>
    </row>
    <row r="267" spans="1:2" x14ac:dyDescent="0.15">
      <c r="A267" t="s">
        <v>520</v>
      </c>
      <c r="B267">
        <f>①施設名・対象期間!AN31</f>
        <v>0</v>
      </c>
    </row>
    <row r="268" spans="1:2" x14ac:dyDescent="0.15">
      <c r="A268" t="s">
        <v>521</v>
      </c>
      <c r="B268">
        <f>①施設名・対象期間!AO31</f>
        <v>0</v>
      </c>
    </row>
    <row r="269" spans="1:2" x14ac:dyDescent="0.15">
      <c r="A269" t="s">
        <v>522</v>
      </c>
      <c r="B269">
        <f>①施設名・対象期間!AP31</f>
        <v>0</v>
      </c>
    </row>
    <row r="270" spans="1:2" x14ac:dyDescent="0.15">
      <c r="A270" t="s">
        <v>523</v>
      </c>
      <c r="B270">
        <f>①施設名・対象期間!AQ31</f>
        <v>0</v>
      </c>
    </row>
    <row r="271" spans="1:2" x14ac:dyDescent="0.15">
      <c r="A271" t="s">
        <v>524</v>
      </c>
      <c r="B271">
        <f>①施設名・対象期間!AR31</f>
        <v>0</v>
      </c>
    </row>
    <row r="272" spans="1:2" x14ac:dyDescent="0.15">
      <c r="A272" t="s">
        <v>525</v>
      </c>
      <c r="B272">
        <f>①施設名・対象期間!AN32</f>
        <v>0</v>
      </c>
    </row>
    <row r="273" spans="1:2" x14ac:dyDescent="0.15">
      <c r="A273" t="s">
        <v>526</v>
      </c>
      <c r="B273">
        <f>①施設名・対象期間!AO32</f>
        <v>0</v>
      </c>
    </row>
    <row r="274" spans="1:2" x14ac:dyDescent="0.15">
      <c r="A274" t="s">
        <v>527</v>
      </c>
      <c r="B274">
        <f>①施設名・対象期間!AP32</f>
        <v>0</v>
      </c>
    </row>
    <row r="275" spans="1:2" x14ac:dyDescent="0.15">
      <c r="A275" t="s">
        <v>528</v>
      </c>
      <c r="B275">
        <f>①施設名・対象期間!AQ32</f>
        <v>0</v>
      </c>
    </row>
    <row r="276" spans="1:2" x14ac:dyDescent="0.15">
      <c r="A276" t="s">
        <v>529</v>
      </c>
      <c r="B276">
        <f>①施設名・対象期間!AR32</f>
        <v>0</v>
      </c>
    </row>
    <row r="277" spans="1:2" x14ac:dyDescent="0.15">
      <c r="A277" t="s">
        <v>530</v>
      </c>
      <c r="B277">
        <f>①施設名・対象期間!AN33</f>
        <v>0</v>
      </c>
    </row>
    <row r="278" spans="1:2" x14ac:dyDescent="0.15">
      <c r="A278" t="s">
        <v>531</v>
      </c>
      <c r="B278">
        <f>①施設名・対象期間!AO33</f>
        <v>0</v>
      </c>
    </row>
    <row r="279" spans="1:2" x14ac:dyDescent="0.15">
      <c r="A279" t="s">
        <v>532</v>
      </c>
      <c r="B279">
        <f>①施設名・対象期間!AP33</f>
        <v>0</v>
      </c>
    </row>
    <row r="280" spans="1:2" x14ac:dyDescent="0.15">
      <c r="A280" t="s">
        <v>533</v>
      </c>
      <c r="B280">
        <f>①施設名・対象期間!AQ33</f>
        <v>0</v>
      </c>
    </row>
    <row r="281" spans="1:2" x14ac:dyDescent="0.15">
      <c r="A281" t="s">
        <v>534</v>
      </c>
      <c r="B281">
        <f>①施設名・対象期間!AR33</f>
        <v>0</v>
      </c>
    </row>
    <row r="282" spans="1:2" x14ac:dyDescent="0.15">
      <c r="A282" t="s">
        <v>535</v>
      </c>
      <c r="B282">
        <f>①施設名・対象期間!AN34</f>
        <v>0</v>
      </c>
    </row>
    <row r="283" spans="1:2" x14ac:dyDescent="0.15">
      <c r="A283" t="s">
        <v>536</v>
      </c>
      <c r="B283">
        <f>①施設名・対象期間!AO34</f>
        <v>0</v>
      </c>
    </row>
    <row r="284" spans="1:2" x14ac:dyDescent="0.15">
      <c r="A284" t="s">
        <v>537</v>
      </c>
      <c r="B284">
        <f>①施設名・対象期間!AP34</f>
        <v>0</v>
      </c>
    </row>
    <row r="285" spans="1:2" x14ac:dyDescent="0.15">
      <c r="A285" t="s">
        <v>538</v>
      </c>
      <c r="B285">
        <f>①施設名・対象期間!AQ34</f>
        <v>0</v>
      </c>
    </row>
    <row r="286" spans="1:2" x14ac:dyDescent="0.15">
      <c r="A286" t="s">
        <v>539</v>
      </c>
      <c r="B286">
        <f>①施設名・対象期間!AR34</f>
        <v>0</v>
      </c>
    </row>
    <row r="287" spans="1:2" x14ac:dyDescent="0.15">
      <c r="A287" t="s">
        <v>540</v>
      </c>
      <c r="B287">
        <f>①施設名・対象期間!AN35</f>
        <v>0</v>
      </c>
    </row>
    <row r="288" spans="1:2" x14ac:dyDescent="0.15">
      <c r="A288" t="s">
        <v>541</v>
      </c>
      <c r="B288">
        <f>①施設名・対象期間!AO35</f>
        <v>0</v>
      </c>
    </row>
    <row r="289" spans="1:2" x14ac:dyDescent="0.15">
      <c r="A289" t="s">
        <v>542</v>
      </c>
      <c r="B289">
        <f>①施設名・対象期間!AP35</f>
        <v>0</v>
      </c>
    </row>
    <row r="290" spans="1:2" x14ac:dyDescent="0.15">
      <c r="A290" t="s">
        <v>543</v>
      </c>
      <c r="B290">
        <f>①施設名・対象期間!AQ35</f>
        <v>0</v>
      </c>
    </row>
    <row r="291" spans="1:2" x14ac:dyDescent="0.15">
      <c r="A291" t="s">
        <v>544</v>
      </c>
      <c r="B291">
        <f>①施設名・対象期間!AR35</f>
        <v>0</v>
      </c>
    </row>
    <row r="292" spans="1:2" x14ac:dyDescent="0.15">
      <c r="A292" t="s">
        <v>545</v>
      </c>
      <c r="B292">
        <f>①施設名・対象期間!AN36</f>
        <v>0</v>
      </c>
    </row>
    <row r="293" spans="1:2" x14ac:dyDescent="0.15">
      <c r="A293" t="s">
        <v>546</v>
      </c>
      <c r="B293">
        <f>①施設名・対象期間!AO36</f>
        <v>0</v>
      </c>
    </row>
    <row r="294" spans="1:2" x14ac:dyDescent="0.15">
      <c r="A294" t="s">
        <v>547</v>
      </c>
      <c r="B294">
        <f>①施設名・対象期間!AP36</f>
        <v>0</v>
      </c>
    </row>
    <row r="295" spans="1:2" x14ac:dyDescent="0.15">
      <c r="A295" t="s">
        <v>548</v>
      </c>
      <c r="B295">
        <f>①施設名・対象期間!AQ36</f>
        <v>0</v>
      </c>
    </row>
    <row r="296" spans="1:2" x14ac:dyDescent="0.15">
      <c r="A296" t="s">
        <v>549</v>
      </c>
      <c r="B296">
        <f>①施設名・対象期間!AR36</f>
        <v>0</v>
      </c>
    </row>
    <row r="297" spans="1:2" x14ac:dyDescent="0.15">
      <c r="A297" t="s">
        <v>550</v>
      </c>
      <c r="B297">
        <f>①施設名・対象期間!AN37</f>
        <v>0</v>
      </c>
    </row>
    <row r="298" spans="1:2" x14ac:dyDescent="0.15">
      <c r="A298" t="s">
        <v>551</v>
      </c>
      <c r="B298">
        <f>①施設名・対象期間!AO37</f>
        <v>0</v>
      </c>
    </row>
    <row r="299" spans="1:2" x14ac:dyDescent="0.15">
      <c r="A299" t="s">
        <v>552</v>
      </c>
      <c r="B299">
        <f>①施設名・対象期間!AP37</f>
        <v>0</v>
      </c>
    </row>
    <row r="300" spans="1:2" x14ac:dyDescent="0.15">
      <c r="A300" t="s">
        <v>553</v>
      </c>
      <c r="B300">
        <f>①施設名・対象期間!AQ37</f>
        <v>0</v>
      </c>
    </row>
    <row r="301" spans="1:2" x14ac:dyDescent="0.15">
      <c r="A301" t="s">
        <v>554</v>
      </c>
      <c r="B301">
        <f>①施設名・対象期間!AR37</f>
        <v>0</v>
      </c>
    </row>
    <row r="302" spans="1:2" x14ac:dyDescent="0.15">
      <c r="A302" t="s">
        <v>555</v>
      </c>
      <c r="B302">
        <f>①施設名・対象期間!AN38</f>
        <v>0</v>
      </c>
    </row>
    <row r="303" spans="1:2" x14ac:dyDescent="0.15">
      <c r="A303" t="s">
        <v>556</v>
      </c>
      <c r="B303">
        <f>①施設名・対象期間!AO38</f>
        <v>0</v>
      </c>
    </row>
    <row r="304" spans="1:2" x14ac:dyDescent="0.15">
      <c r="A304" t="s">
        <v>557</v>
      </c>
      <c r="B304">
        <f>①施設名・対象期間!AP38</f>
        <v>0</v>
      </c>
    </row>
    <row r="305" spans="1:2" x14ac:dyDescent="0.15">
      <c r="A305" t="s">
        <v>558</v>
      </c>
      <c r="B305">
        <f>①施設名・対象期間!AQ38</f>
        <v>0</v>
      </c>
    </row>
    <row r="306" spans="1:2" x14ac:dyDescent="0.15">
      <c r="A306" t="s">
        <v>559</v>
      </c>
      <c r="B306">
        <f>①施設名・対象期間!AR38</f>
        <v>0</v>
      </c>
    </row>
    <row r="307" spans="1:2" x14ac:dyDescent="0.15">
      <c r="A307" t="s">
        <v>560</v>
      </c>
      <c r="B307">
        <f>①施設名・対象期間!AN39</f>
        <v>0</v>
      </c>
    </row>
    <row r="308" spans="1:2" x14ac:dyDescent="0.15">
      <c r="A308" t="s">
        <v>561</v>
      </c>
      <c r="B308">
        <f>①施設名・対象期間!AO39</f>
        <v>0</v>
      </c>
    </row>
    <row r="309" spans="1:2" x14ac:dyDescent="0.15">
      <c r="A309" t="s">
        <v>562</v>
      </c>
      <c r="B309">
        <f>①施設名・対象期間!AP39</f>
        <v>0</v>
      </c>
    </row>
    <row r="310" spans="1:2" x14ac:dyDescent="0.15">
      <c r="A310" t="s">
        <v>563</v>
      </c>
      <c r="B310">
        <f>①施設名・対象期間!AQ39</f>
        <v>0</v>
      </c>
    </row>
    <row r="311" spans="1:2" x14ac:dyDescent="0.15">
      <c r="A311" t="s">
        <v>564</v>
      </c>
      <c r="B311">
        <f>①施設名・対象期間!AR39</f>
        <v>0</v>
      </c>
    </row>
    <row r="312" spans="1:2" x14ac:dyDescent="0.15">
      <c r="A312" t="s">
        <v>565</v>
      </c>
      <c r="B312">
        <f>①施設名・対象期間!AN40</f>
        <v>0</v>
      </c>
    </row>
    <row r="313" spans="1:2" x14ac:dyDescent="0.15">
      <c r="A313" t="s">
        <v>566</v>
      </c>
      <c r="B313">
        <f>①施設名・対象期間!AO40</f>
        <v>0</v>
      </c>
    </row>
    <row r="314" spans="1:2" x14ac:dyDescent="0.15">
      <c r="A314" t="s">
        <v>567</v>
      </c>
      <c r="B314">
        <f>①施設名・対象期間!AP40</f>
        <v>0</v>
      </c>
    </row>
    <row r="315" spans="1:2" x14ac:dyDescent="0.15">
      <c r="A315" t="s">
        <v>568</v>
      </c>
      <c r="B315">
        <f>①施設名・対象期間!AQ40</f>
        <v>0</v>
      </c>
    </row>
    <row r="316" spans="1:2" x14ac:dyDescent="0.15">
      <c r="A316" t="s">
        <v>569</v>
      </c>
      <c r="B316">
        <f>①施設名・対象期間!AR40</f>
        <v>0</v>
      </c>
    </row>
    <row r="317" spans="1:2" x14ac:dyDescent="0.15">
      <c r="A317" t="s">
        <v>570</v>
      </c>
      <c r="B317">
        <f>①施設名・対象期間!AN41</f>
        <v>0</v>
      </c>
    </row>
    <row r="318" spans="1:2" x14ac:dyDescent="0.15">
      <c r="A318" t="s">
        <v>571</v>
      </c>
      <c r="B318">
        <f>①施設名・対象期間!AO41</f>
        <v>0</v>
      </c>
    </row>
    <row r="319" spans="1:2" x14ac:dyDescent="0.15">
      <c r="A319" t="s">
        <v>572</v>
      </c>
      <c r="B319">
        <f>①施設名・対象期間!AP41</f>
        <v>0</v>
      </c>
    </row>
    <row r="320" spans="1:2" x14ac:dyDescent="0.15">
      <c r="A320" t="s">
        <v>573</v>
      </c>
      <c r="B320">
        <f>①施設名・対象期間!AQ41</f>
        <v>0</v>
      </c>
    </row>
    <row r="321" spans="1:2" x14ac:dyDescent="0.15">
      <c r="A321" t="s">
        <v>574</v>
      </c>
      <c r="B321">
        <f>①施設名・対象期間!AR41</f>
        <v>0</v>
      </c>
    </row>
    <row r="322" spans="1:2" x14ac:dyDescent="0.15">
      <c r="A322" t="s">
        <v>575</v>
      </c>
      <c r="B322">
        <f>①施設名・対象期間!AN42</f>
        <v>0</v>
      </c>
    </row>
    <row r="323" spans="1:2" x14ac:dyDescent="0.15">
      <c r="A323" t="s">
        <v>576</v>
      </c>
      <c r="B323">
        <f>①施設名・対象期間!AO42</f>
        <v>0</v>
      </c>
    </row>
    <row r="324" spans="1:2" x14ac:dyDescent="0.15">
      <c r="A324" t="s">
        <v>577</v>
      </c>
      <c r="B324">
        <f>①施設名・対象期間!AP42</f>
        <v>0</v>
      </c>
    </row>
    <row r="325" spans="1:2" x14ac:dyDescent="0.15">
      <c r="A325" t="s">
        <v>578</v>
      </c>
      <c r="B325">
        <f>①施設名・対象期間!AQ42</f>
        <v>0</v>
      </c>
    </row>
    <row r="326" spans="1:2" x14ac:dyDescent="0.15">
      <c r="A326" t="s">
        <v>579</v>
      </c>
      <c r="B326">
        <f>①施設名・対象期間!AR42</f>
        <v>0</v>
      </c>
    </row>
    <row r="327" spans="1:2" x14ac:dyDescent="0.15">
      <c r="A327" t="s">
        <v>580</v>
      </c>
      <c r="B327">
        <f>①施設名・対象期間!AN43</f>
        <v>0</v>
      </c>
    </row>
    <row r="328" spans="1:2" x14ac:dyDescent="0.15">
      <c r="A328" t="s">
        <v>581</v>
      </c>
      <c r="B328">
        <f>①施設名・対象期間!AO43</f>
        <v>0</v>
      </c>
    </row>
    <row r="329" spans="1:2" x14ac:dyDescent="0.15">
      <c r="A329" t="s">
        <v>582</v>
      </c>
      <c r="B329">
        <f>①施設名・対象期間!AP43</f>
        <v>0</v>
      </c>
    </row>
    <row r="330" spans="1:2" x14ac:dyDescent="0.15">
      <c r="A330" t="s">
        <v>583</v>
      </c>
      <c r="B330">
        <f>①施設名・対象期間!AQ43</f>
        <v>0</v>
      </c>
    </row>
    <row r="331" spans="1:2" x14ac:dyDescent="0.15">
      <c r="A331" t="s">
        <v>584</v>
      </c>
      <c r="B331">
        <f>①施設名・対象期間!AR43</f>
        <v>0</v>
      </c>
    </row>
    <row r="332" spans="1:2" x14ac:dyDescent="0.15">
      <c r="A332" t="s">
        <v>585</v>
      </c>
      <c r="B332">
        <f>①施設名・対象期間!AN44</f>
        <v>0</v>
      </c>
    </row>
    <row r="333" spans="1:2" x14ac:dyDescent="0.15">
      <c r="A333" t="s">
        <v>586</v>
      </c>
      <c r="B333">
        <f>①施設名・対象期間!AO44</f>
        <v>0</v>
      </c>
    </row>
    <row r="334" spans="1:2" x14ac:dyDescent="0.15">
      <c r="A334" t="s">
        <v>587</v>
      </c>
      <c r="B334">
        <f>①施設名・対象期間!AP44</f>
        <v>0</v>
      </c>
    </row>
    <row r="335" spans="1:2" x14ac:dyDescent="0.15">
      <c r="A335" t="s">
        <v>588</v>
      </c>
      <c r="B335">
        <f>①施設名・対象期間!AQ44</f>
        <v>0</v>
      </c>
    </row>
    <row r="336" spans="1:2" x14ac:dyDescent="0.15">
      <c r="A336" t="s">
        <v>589</v>
      </c>
      <c r="B336">
        <f>①施設名・対象期間!AR44</f>
        <v>0</v>
      </c>
    </row>
    <row r="337" spans="1:2" x14ac:dyDescent="0.15">
      <c r="A337" t="s">
        <v>590</v>
      </c>
      <c r="B337">
        <f>①施設名・対象期間!AN45</f>
        <v>0</v>
      </c>
    </row>
    <row r="338" spans="1:2" x14ac:dyDescent="0.15">
      <c r="A338" t="s">
        <v>591</v>
      </c>
      <c r="B338">
        <f>①施設名・対象期間!AO45</f>
        <v>0</v>
      </c>
    </row>
    <row r="339" spans="1:2" x14ac:dyDescent="0.15">
      <c r="A339" t="s">
        <v>592</v>
      </c>
      <c r="B339">
        <f>①施設名・対象期間!AP45</f>
        <v>0</v>
      </c>
    </row>
    <row r="340" spans="1:2" x14ac:dyDescent="0.15">
      <c r="A340" t="s">
        <v>593</v>
      </c>
      <c r="B340">
        <f>①施設名・対象期間!AQ45</f>
        <v>0</v>
      </c>
    </row>
    <row r="341" spans="1:2" x14ac:dyDescent="0.15">
      <c r="A341" t="s">
        <v>594</v>
      </c>
      <c r="B341">
        <f>①施設名・対象期間!AR45</f>
        <v>0</v>
      </c>
    </row>
    <row r="342" spans="1:2" x14ac:dyDescent="0.15">
      <c r="A342" t="s">
        <v>595</v>
      </c>
      <c r="B342">
        <f>①施設名・対象期間!AN46</f>
        <v>0</v>
      </c>
    </row>
    <row r="343" spans="1:2" x14ac:dyDescent="0.15">
      <c r="A343" t="s">
        <v>596</v>
      </c>
      <c r="B343">
        <f>①施設名・対象期間!AO46</f>
        <v>0</v>
      </c>
    </row>
    <row r="344" spans="1:2" x14ac:dyDescent="0.15">
      <c r="A344" t="s">
        <v>597</v>
      </c>
      <c r="B344">
        <f>①施設名・対象期間!AP46</f>
        <v>0</v>
      </c>
    </row>
    <row r="345" spans="1:2" x14ac:dyDescent="0.15">
      <c r="A345" t="s">
        <v>598</v>
      </c>
      <c r="B345">
        <f>①施設名・対象期間!AQ46</f>
        <v>0</v>
      </c>
    </row>
    <row r="346" spans="1:2" x14ac:dyDescent="0.15">
      <c r="A346" t="s">
        <v>599</v>
      </c>
      <c r="B346">
        <f>①施設名・対象期間!AR46</f>
        <v>0</v>
      </c>
    </row>
    <row r="347" spans="1:2" x14ac:dyDescent="0.15">
      <c r="A347" t="s">
        <v>600</v>
      </c>
      <c r="B347">
        <f>①施設名・対象期間!AN47</f>
        <v>0</v>
      </c>
    </row>
    <row r="348" spans="1:2" x14ac:dyDescent="0.15">
      <c r="A348" t="s">
        <v>601</v>
      </c>
      <c r="B348">
        <f>①施設名・対象期間!AO47</f>
        <v>0</v>
      </c>
    </row>
    <row r="349" spans="1:2" x14ac:dyDescent="0.15">
      <c r="A349" t="s">
        <v>602</v>
      </c>
      <c r="B349">
        <f>①施設名・対象期間!AP47</f>
        <v>0</v>
      </c>
    </row>
    <row r="350" spans="1:2" x14ac:dyDescent="0.15">
      <c r="A350" t="s">
        <v>603</v>
      </c>
      <c r="B350">
        <f>①施設名・対象期間!AQ47</f>
        <v>0</v>
      </c>
    </row>
    <row r="351" spans="1:2" x14ac:dyDescent="0.15">
      <c r="A351" t="s">
        <v>604</v>
      </c>
      <c r="B351">
        <f>①施設名・対象期間!AR47</f>
        <v>0</v>
      </c>
    </row>
    <row r="352" spans="1:2" x14ac:dyDescent="0.15">
      <c r="A352" t="s">
        <v>605</v>
      </c>
      <c r="B352">
        <f>①施設名・対象期間!AN48</f>
        <v>0</v>
      </c>
    </row>
    <row r="353" spans="1:2" x14ac:dyDescent="0.15">
      <c r="A353" t="s">
        <v>606</v>
      </c>
      <c r="B353">
        <f>①施設名・対象期間!AO48</f>
        <v>0</v>
      </c>
    </row>
    <row r="354" spans="1:2" x14ac:dyDescent="0.15">
      <c r="A354" t="s">
        <v>607</v>
      </c>
      <c r="B354">
        <f>①施設名・対象期間!AP48</f>
        <v>0</v>
      </c>
    </row>
    <row r="355" spans="1:2" x14ac:dyDescent="0.15">
      <c r="A355" t="s">
        <v>608</v>
      </c>
      <c r="B355">
        <f>①施設名・対象期間!AQ48</f>
        <v>0</v>
      </c>
    </row>
    <row r="356" spans="1:2" x14ac:dyDescent="0.15">
      <c r="A356" t="s">
        <v>609</v>
      </c>
      <c r="B356">
        <f>①施設名・対象期間!AR48</f>
        <v>0</v>
      </c>
    </row>
    <row r="357" spans="1:2" x14ac:dyDescent="0.15">
      <c r="A357" t="s">
        <v>610</v>
      </c>
      <c r="B357">
        <f>①施設名・対象期間!AN49</f>
        <v>0</v>
      </c>
    </row>
    <row r="358" spans="1:2" x14ac:dyDescent="0.15">
      <c r="A358" t="s">
        <v>612</v>
      </c>
      <c r="B358">
        <f>①施設名・対象期間!AO49</f>
        <v>0</v>
      </c>
    </row>
    <row r="359" spans="1:2" x14ac:dyDescent="0.15">
      <c r="A359" t="s">
        <v>613</v>
      </c>
      <c r="B359">
        <f>①施設名・対象期間!AP49</f>
        <v>0</v>
      </c>
    </row>
    <row r="360" spans="1:2" x14ac:dyDescent="0.15">
      <c r="A360" t="s">
        <v>614</v>
      </c>
      <c r="B360">
        <f>①施設名・対象期間!AQ49</f>
        <v>0</v>
      </c>
    </row>
    <row r="361" spans="1:2" x14ac:dyDescent="0.15">
      <c r="A361" t="s">
        <v>615</v>
      </c>
      <c r="B361">
        <f>①施設名・対象期間!AR49</f>
        <v>0</v>
      </c>
    </row>
    <row r="362" spans="1:2" x14ac:dyDescent="0.15">
      <c r="A362" t="s">
        <v>616</v>
      </c>
      <c r="B362">
        <f>①施設名・対象期間!AN50</f>
        <v>0</v>
      </c>
    </row>
    <row r="363" spans="1:2" x14ac:dyDescent="0.15">
      <c r="A363" t="s">
        <v>611</v>
      </c>
      <c r="B363">
        <f>①施設名・対象期間!AO50</f>
        <v>0</v>
      </c>
    </row>
    <row r="364" spans="1:2" x14ac:dyDescent="0.15">
      <c r="A364" t="s">
        <v>617</v>
      </c>
      <c r="B364">
        <f>①施設名・対象期間!AP50</f>
        <v>0</v>
      </c>
    </row>
    <row r="365" spans="1:2" x14ac:dyDescent="0.15">
      <c r="A365" t="s">
        <v>618</v>
      </c>
      <c r="B365">
        <f>①施設名・対象期間!AQ50</f>
        <v>0</v>
      </c>
    </row>
    <row r="366" spans="1:2" x14ac:dyDescent="0.15">
      <c r="A366" t="s">
        <v>619</v>
      </c>
      <c r="B366">
        <f>①施設名・対象期間!AR50</f>
        <v>0</v>
      </c>
    </row>
    <row r="367" spans="1:2" x14ac:dyDescent="0.15">
      <c r="A367" t="s">
        <v>620</v>
      </c>
      <c r="B367">
        <f>①施設名・対象期間!AN51</f>
        <v>0</v>
      </c>
    </row>
    <row r="368" spans="1:2" x14ac:dyDescent="0.15">
      <c r="A368" t="s">
        <v>621</v>
      </c>
      <c r="B368">
        <f>①施設名・対象期間!AO51</f>
        <v>0</v>
      </c>
    </row>
    <row r="369" spans="1:2" x14ac:dyDescent="0.15">
      <c r="A369" t="s">
        <v>622</v>
      </c>
      <c r="B369">
        <f>①施設名・対象期間!AP51</f>
        <v>0</v>
      </c>
    </row>
    <row r="370" spans="1:2" x14ac:dyDescent="0.15">
      <c r="A370" t="s">
        <v>623</v>
      </c>
      <c r="B370">
        <f>①施設名・対象期間!AQ51</f>
        <v>0</v>
      </c>
    </row>
    <row r="371" spans="1:2" x14ac:dyDescent="0.15">
      <c r="A371" t="s">
        <v>624</v>
      </c>
      <c r="B371">
        <f>①施設名・対象期間!AR51</f>
        <v>0</v>
      </c>
    </row>
    <row r="372" spans="1:2" x14ac:dyDescent="0.15">
      <c r="A372" t="s">
        <v>625</v>
      </c>
      <c r="B372">
        <f>①施設名・対象期間!AN52</f>
        <v>0</v>
      </c>
    </row>
    <row r="373" spans="1:2" x14ac:dyDescent="0.15">
      <c r="A373" t="s">
        <v>626</v>
      </c>
      <c r="B373">
        <f>①施設名・対象期間!AO52</f>
        <v>0</v>
      </c>
    </row>
    <row r="374" spans="1:2" x14ac:dyDescent="0.15">
      <c r="A374" t="s">
        <v>627</v>
      </c>
      <c r="B374">
        <f>①施設名・対象期間!AP52</f>
        <v>0</v>
      </c>
    </row>
    <row r="375" spans="1:2" x14ac:dyDescent="0.15">
      <c r="A375" t="s">
        <v>628</v>
      </c>
      <c r="B375">
        <f>①施設名・対象期間!AQ52</f>
        <v>0</v>
      </c>
    </row>
    <row r="376" spans="1:2" x14ac:dyDescent="0.15">
      <c r="A376" t="s">
        <v>629</v>
      </c>
      <c r="B376">
        <f>①施設名・対象期間!AR52</f>
        <v>0</v>
      </c>
    </row>
    <row r="377" spans="1:2" x14ac:dyDescent="0.15">
      <c r="A377" t="s">
        <v>630</v>
      </c>
      <c r="B377">
        <f>①施設名・対象期間!AN53</f>
        <v>0</v>
      </c>
    </row>
    <row r="378" spans="1:2" x14ac:dyDescent="0.15">
      <c r="A378" t="s">
        <v>631</v>
      </c>
      <c r="B378">
        <f>①施設名・対象期間!AO53</f>
        <v>0</v>
      </c>
    </row>
    <row r="379" spans="1:2" x14ac:dyDescent="0.15">
      <c r="A379" t="s">
        <v>632</v>
      </c>
      <c r="B379">
        <f>①施設名・対象期間!AP53</f>
        <v>0</v>
      </c>
    </row>
    <row r="380" spans="1:2" x14ac:dyDescent="0.15">
      <c r="A380" t="s">
        <v>633</v>
      </c>
      <c r="B380">
        <f>①施設名・対象期間!AQ53</f>
        <v>0</v>
      </c>
    </row>
    <row r="381" spans="1:2" x14ac:dyDescent="0.15">
      <c r="A381" t="s">
        <v>634</v>
      </c>
      <c r="B381">
        <f>①施設名・対象期間!AR53</f>
        <v>0</v>
      </c>
    </row>
    <row r="382" spans="1:2" x14ac:dyDescent="0.15">
      <c r="A382" t="s">
        <v>635</v>
      </c>
      <c r="B382">
        <f>①施設名・対象期間!AN54</f>
        <v>0</v>
      </c>
    </row>
    <row r="383" spans="1:2" x14ac:dyDescent="0.15">
      <c r="A383" t="s">
        <v>636</v>
      </c>
      <c r="B383">
        <f>①施設名・対象期間!AO54</f>
        <v>0</v>
      </c>
    </row>
    <row r="384" spans="1:2" x14ac:dyDescent="0.15">
      <c r="A384" t="s">
        <v>637</v>
      </c>
      <c r="B384">
        <f>①施設名・対象期間!AP54</f>
        <v>0</v>
      </c>
    </row>
    <row r="385" spans="1:2" x14ac:dyDescent="0.15">
      <c r="A385" t="s">
        <v>638</v>
      </c>
      <c r="B385">
        <f>①施設名・対象期間!AQ54</f>
        <v>0</v>
      </c>
    </row>
    <row r="386" spans="1:2" x14ac:dyDescent="0.15">
      <c r="A386" t="s">
        <v>639</v>
      </c>
      <c r="B386">
        <f>①施設名・対象期間!AR54</f>
        <v>0</v>
      </c>
    </row>
    <row r="387" spans="1:2" x14ac:dyDescent="0.15">
      <c r="A387" t="s">
        <v>640</v>
      </c>
      <c r="B387">
        <f>①施設名・対象期間!AN55</f>
        <v>0</v>
      </c>
    </row>
    <row r="388" spans="1:2" x14ac:dyDescent="0.15">
      <c r="A388" t="s">
        <v>641</v>
      </c>
      <c r="B388">
        <f>①施設名・対象期間!AO55</f>
        <v>0</v>
      </c>
    </row>
    <row r="389" spans="1:2" x14ac:dyDescent="0.15">
      <c r="A389" t="s">
        <v>642</v>
      </c>
      <c r="B389">
        <f>①施設名・対象期間!AP55</f>
        <v>0</v>
      </c>
    </row>
    <row r="390" spans="1:2" x14ac:dyDescent="0.15">
      <c r="A390" t="s">
        <v>643</v>
      </c>
      <c r="B390">
        <f>①施設名・対象期間!AQ55</f>
        <v>0</v>
      </c>
    </row>
    <row r="391" spans="1:2" x14ac:dyDescent="0.15">
      <c r="A391" t="s">
        <v>644</v>
      </c>
      <c r="B391">
        <f>①施設名・対象期間!AR55</f>
        <v>0</v>
      </c>
    </row>
    <row r="392" spans="1:2" x14ac:dyDescent="0.15">
      <c r="A392" t="s">
        <v>645</v>
      </c>
      <c r="B392">
        <f>①施設名・対象期間!AN56</f>
        <v>0</v>
      </c>
    </row>
    <row r="393" spans="1:2" x14ac:dyDescent="0.15">
      <c r="A393" t="s">
        <v>646</v>
      </c>
      <c r="B393">
        <f>①施設名・対象期間!AO56</f>
        <v>0</v>
      </c>
    </row>
    <row r="394" spans="1:2" x14ac:dyDescent="0.15">
      <c r="A394" t="s">
        <v>647</v>
      </c>
      <c r="B394">
        <f>①施設名・対象期間!AP56</f>
        <v>0</v>
      </c>
    </row>
    <row r="395" spans="1:2" x14ac:dyDescent="0.15">
      <c r="A395" t="s">
        <v>648</v>
      </c>
      <c r="B395">
        <f>①施設名・対象期間!AQ56</f>
        <v>0</v>
      </c>
    </row>
    <row r="396" spans="1:2" x14ac:dyDescent="0.15">
      <c r="A396" t="s">
        <v>649</v>
      </c>
      <c r="B396">
        <f>①施設名・対象期間!AR56</f>
        <v>0</v>
      </c>
    </row>
    <row r="397" spans="1:2" x14ac:dyDescent="0.15">
      <c r="A397" t="s">
        <v>650</v>
      </c>
      <c r="B397">
        <f>①施設名・対象期間!AN57</f>
        <v>0</v>
      </c>
    </row>
    <row r="398" spans="1:2" x14ac:dyDescent="0.15">
      <c r="A398" t="s">
        <v>651</v>
      </c>
      <c r="B398">
        <f>①施設名・対象期間!AO57</f>
        <v>0</v>
      </c>
    </row>
    <row r="399" spans="1:2" x14ac:dyDescent="0.15">
      <c r="A399" t="s">
        <v>652</v>
      </c>
      <c r="B399">
        <f>①施設名・対象期間!AP57</f>
        <v>0</v>
      </c>
    </row>
    <row r="400" spans="1:2" x14ac:dyDescent="0.15">
      <c r="A400" t="s">
        <v>653</v>
      </c>
      <c r="B400">
        <f>①施設名・対象期間!AQ57</f>
        <v>0</v>
      </c>
    </row>
    <row r="401" spans="1:2" x14ac:dyDescent="0.15">
      <c r="A401" t="s">
        <v>654</v>
      </c>
      <c r="B401">
        <f>①施設名・対象期間!AR57</f>
        <v>0</v>
      </c>
    </row>
  </sheetData>
  <phoneticPr fontId="3"/>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4"/>
  <sheetViews>
    <sheetView topLeftCell="A7" workbookViewId="0">
      <selection activeCell="N8" sqref="N8"/>
    </sheetView>
  </sheetViews>
  <sheetFormatPr defaultRowHeight="13.5" x14ac:dyDescent="0.15"/>
  <cols>
    <col min="1" max="1" width="17.75" customWidth="1"/>
    <col min="2" max="2" width="15.875" customWidth="1"/>
    <col min="3" max="3" width="17.5" customWidth="1"/>
    <col min="4" max="4" width="11.25" customWidth="1"/>
  </cols>
  <sheetData>
    <row r="1" spans="1:10" x14ac:dyDescent="0.15">
      <c r="A1" t="s">
        <v>0</v>
      </c>
      <c r="B1" s="82">
        <f>①施設名・対象期間!C7</f>
        <v>0</v>
      </c>
      <c r="C1" s="82">
        <f t="shared" ref="C1:C10" si="0">B1</f>
        <v>0</v>
      </c>
      <c r="D1" s="82">
        <f t="shared" ref="D1:D10" si="1">C1</f>
        <v>0</v>
      </c>
      <c r="E1" s="82"/>
    </row>
    <row r="2" spans="1:10" x14ac:dyDescent="0.15">
      <c r="A2" t="s">
        <v>135</v>
      </c>
      <c r="B2" s="82" t="str">
        <f>①施設名・対象期間!C8</f>
        <v>2023年1月1日～12月31日</v>
      </c>
      <c r="C2" s="82" t="str">
        <f t="shared" si="0"/>
        <v>2023年1月1日～12月31日</v>
      </c>
      <c r="D2" s="82" t="str">
        <f t="shared" si="1"/>
        <v>2023年1月1日～12月31日</v>
      </c>
      <c r="E2" s="82"/>
    </row>
    <row r="3" spans="1:10" x14ac:dyDescent="0.15">
      <c r="A3" t="s">
        <v>58</v>
      </c>
      <c r="B3" s="82">
        <f>①施設名・対象期間!C9</f>
        <v>0</v>
      </c>
      <c r="C3" s="82">
        <f t="shared" si="0"/>
        <v>0</v>
      </c>
      <c r="D3" s="82">
        <f t="shared" si="1"/>
        <v>0</v>
      </c>
      <c r="E3" s="82"/>
    </row>
    <row r="4" spans="1:10" x14ac:dyDescent="0.15">
      <c r="A4" t="s">
        <v>1</v>
      </c>
      <c r="B4" s="82">
        <f>①施設名・対象期間!C10</f>
        <v>0</v>
      </c>
      <c r="C4" s="82">
        <f t="shared" si="0"/>
        <v>0</v>
      </c>
      <c r="D4" s="82">
        <f t="shared" si="1"/>
        <v>0</v>
      </c>
      <c r="E4" s="82"/>
    </row>
    <row r="5" spans="1:10" x14ac:dyDescent="0.15">
      <c r="A5" t="s">
        <v>2</v>
      </c>
      <c r="B5" s="82">
        <f>①施設名・対象期間!C11</f>
        <v>0</v>
      </c>
      <c r="C5" s="82">
        <f t="shared" si="0"/>
        <v>0</v>
      </c>
      <c r="D5" s="82">
        <f t="shared" si="1"/>
        <v>0</v>
      </c>
      <c r="E5" s="82"/>
    </row>
    <row r="6" spans="1:10" x14ac:dyDescent="0.15">
      <c r="A6" t="s">
        <v>3</v>
      </c>
      <c r="B6" s="82">
        <f>①施設名・対象期間!C12</f>
        <v>0</v>
      </c>
      <c r="C6" s="82">
        <f t="shared" si="0"/>
        <v>0</v>
      </c>
      <c r="D6" s="82">
        <f t="shared" si="1"/>
        <v>0</v>
      </c>
      <c r="E6" s="82"/>
    </row>
    <row r="7" spans="1:10" x14ac:dyDescent="0.15">
      <c r="A7" t="s">
        <v>4</v>
      </c>
      <c r="B7" s="82">
        <f>①施設名・対象期間!C13</f>
        <v>0</v>
      </c>
      <c r="C7" s="82">
        <f t="shared" si="0"/>
        <v>0</v>
      </c>
      <c r="D7" s="82">
        <f t="shared" si="1"/>
        <v>0</v>
      </c>
      <c r="E7" s="82"/>
    </row>
    <row r="8" spans="1:10" x14ac:dyDescent="0.15">
      <c r="A8" t="s">
        <v>5</v>
      </c>
      <c r="B8" s="82">
        <f>①施設名・対象期間!C14</f>
        <v>0</v>
      </c>
      <c r="C8" s="82">
        <f t="shared" si="0"/>
        <v>0</v>
      </c>
      <c r="D8" s="82">
        <f t="shared" si="1"/>
        <v>0</v>
      </c>
      <c r="E8" s="82"/>
    </row>
    <row r="9" spans="1:10" x14ac:dyDescent="0.15">
      <c r="A9" t="s">
        <v>6</v>
      </c>
      <c r="B9" s="82">
        <f>①施設名・対象期間!C15</f>
        <v>0</v>
      </c>
      <c r="C9" s="82">
        <f t="shared" si="0"/>
        <v>0</v>
      </c>
      <c r="D9" s="82">
        <f t="shared" si="1"/>
        <v>0</v>
      </c>
      <c r="E9" s="82"/>
    </row>
    <row r="10" spans="1:10" x14ac:dyDescent="0.15">
      <c r="A10" t="s">
        <v>7</v>
      </c>
      <c r="B10" s="82">
        <f>①施設名・対象期間!C17</f>
        <v>0</v>
      </c>
      <c r="C10" s="82">
        <f t="shared" si="0"/>
        <v>0</v>
      </c>
      <c r="D10" s="82">
        <f t="shared" si="1"/>
        <v>0</v>
      </c>
      <c r="E10" s="82"/>
    </row>
    <row r="11" spans="1:10" x14ac:dyDescent="0.15">
      <c r="A11">
        <f>集計!A13</f>
        <v>0</v>
      </c>
      <c r="B11" t="str">
        <f>集計!B13</f>
        <v>専門医番号</v>
      </c>
      <c r="C11" t="str">
        <f>集計!C13</f>
        <v>細胞診専門医名</v>
      </c>
      <c r="D11" t="str">
        <f>集計!D13</f>
        <v>専門科</v>
      </c>
      <c r="E11" t="str">
        <f>集計!E13</f>
        <v>経験年数</v>
      </c>
      <c r="F11" t="str">
        <f>集計!F13</f>
        <v>問１</v>
      </c>
      <c r="G11" t="str">
        <f>集計!G13</f>
        <v>問２</v>
      </c>
      <c r="H11" t="str">
        <f>集計!H13</f>
        <v>勤務形態の補足</v>
      </c>
      <c r="I11" t="str">
        <f>集計!I13</f>
        <v>問３</v>
      </c>
      <c r="J11" t="str">
        <f>集計!J13</f>
        <v>本来の勤務先名</v>
      </c>
    </row>
    <row r="12" spans="1:10" x14ac:dyDescent="0.15">
      <c r="A12" t="str">
        <f>集計!A14</f>
        <v>7-2専門医</v>
      </c>
      <c r="B12" s="82">
        <f>①施設名・対象期間!AC8</f>
        <v>0</v>
      </c>
      <c r="C12" s="82">
        <f>①施設名・対象期間!AD8</f>
        <v>0</v>
      </c>
      <c r="D12" s="82">
        <f>①施設名・対象期間!AE8</f>
        <v>0</v>
      </c>
      <c r="E12" s="82">
        <f>①施設名・対象期間!AF8</f>
        <v>0</v>
      </c>
      <c r="F12" s="82">
        <f>①施設名・対象期間!AG8</f>
        <v>0</v>
      </c>
      <c r="G12" s="82">
        <f>①施設名・対象期間!AH8</f>
        <v>0</v>
      </c>
      <c r="H12" s="82">
        <f>①施設名・対象期間!AI8</f>
        <v>0</v>
      </c>
      <c r="I12" s="82">
        <f>①施設名・対象期間!AJ8</f>
        <v>0</v>
      </c>
      <c r="J12" s="82">
        <f>①施設名・対象期間!AK8</f>
        <v>0</v>
      </c>
    </row>
    <row r="13" spans="1:10" x14ac:dyDescent="0.15">
      <c r="A13" t="str">
        <f>集計!A15</f>
        <v>7-2専門医</v>
      </c>
      <c r="B13" s="82">
        <f>①施設名・対象期間!AC9</f>
        <v>0</v>
      </c>
      <c r="C13" s="82">
        <f>①施設名・対象期間!AD9</f>
        <v>0</v>
      </c>
      <c r="D13" s="82">
        <f>①施設名・対象期間!AE9</f>
        <v>0</v>
      </c>
      <c r="E13" s="82">
        <f>①施設名・対象期間!AF9</f>
        <v>0</v>
      </c>
      <c r="F13" s="82">
        <f>①施設名・対象期間!AG9</f>
        <v>0</v>
      </c>
      <c r="G13" s="82">
        <f>①施設名・対象期間!AH9</f>
        <v>0</v>
      </c>
      <c r="H13" s="82">
        <f>①施設名・対象期間!AI9</f>
        <v>0</v>
      </c>
      <c r="I13" s="82">
        <f>①施設名・対象期間!AJ9</f>
        <v>0</v>
      </c>
      <c r="J13" s="82">
        <f>①施設名・対象期間!AK9</f>
        <v>0</v>
      </c>
    </row>
    <row r="14" spans="1:10" x14ac:dyDescent="0.15">
      <c r="A14" t="str">
        <f>集計!A16</f>
        <v>7-2専門医</v>
      </c>
      <c r="B14" s="82">
        <f>①施設名・対象期間!AC10</f>
        <v>0</v>
      </c>
      <c r="C14" s="82">
        <f>①施設名・対象期間!AD10</f>
        <v>0</v>
      </c>
      <c r="D14" s="82">
        <f>①施設名・対象期間!AE10</f>
        <v>0</v>
      </c>
      <c r="E14" s="82">
        <f>①施設名・対象期間!AF10</f>
        <v>0</v>
      </c>
      <c r="F14" s="82">
        <f>①施設名・対象期間!AG10</f>
        <v>0</v>
      </c>
      <c r="G14" s="82">
        <f>①施設名・対象期間!AH10</f>
        <v>0</v>
      </c>
      <c r="H14" s="82">
        <f>①施設名・対象期間!AI10</f>
        <v>0</v>
      </c>
      <c r="I14" s="82">
        <f>①施設名・対象期間!AJ10</f>
        <v>0</v>
      </c>
      <c r="J14" s="82">
        <f>①施設名・対象期間!AK10</f>
        <v>0</v>
      </c>
    </row>
    <row r="15" spans="1:10" x14ac:dyDescent="0.15">
      <c r="A15" t="str">
        <f>集計!A17</f>
        <v>7-2専門医</v>
      </c>
      <c r="B15" s="82">
        <f>①施設名・対象期間!AC11</f>
        <v>0</v>
      </c>
      <c r="C15" s="82">
        <f>①施設名・対象期間!AD11</f>
        <v>0</v>
      </c>
      <c r="D15" s="82">
        <f>①施設名・対象期間!AE11</f>
        <v>0</v>
      </c>
      <c r="E15" s="82">
        <f>①施設名・対象期間!AF11</f>
        <v>0</v>
      </c>
      <c r="F15" s="82">
        <f>①施設名・対象期間!AG11</f>
        <v>0</v>
      </c>
      <c r="G15" s="82">
        <f>①施設名・対象期間!AH11</f>
        <v>0</v>
      </c>
      <c r="H15" s="82">
        <f>①施設名・対象期間!AI11</f>
        <v>0</v>
      </c>
      <c r="I15" s="82">
        <f>①施設名・対象期間!AJ11</f>
        <v>0</v>
      </c>
      <c r="J15" s="82">
        <f>①施設名・対象期間!AK11</f>
        <v>0</v>
      </c>
    </row>
    <row r="16" spans="1:10" x14ac:dyDescent="0.15">
      <c r="A16" t="str">
        <f>集計!A18</f>
        <v>7-2専門医</v>
      </c>
      <c r="B16" s="82">
        <f>①施設名・対象期間!AC12</f>
        <v>0</v>
      </c>
      <c r="C16" s="82">
        <f>①施設名・対象期間!AD12</f>
        <v>0</v>
      </c>
      <c r="D16" s="82">
        <f>①施設名・対象期間!AE12</f>
        <v>0</v>
      </c>
      <c r="E16" s="82">
        <f>①施設名・対象期間!AF12</f>
        <v>0</v>
      </c>
      <c r="F16" s="82">
        <f>①施設名・対象期間!AG12</f>
        <v>0</v>
      </c>
      <c r="G16" s="82">
        <f>①施設名・対象期間!AH12</f>
        <v>0</v>
      </c>
      <c r="H16" s="82">
        <f>①施設名・対象期間!AI12</f>
        <v>0</v>
      </c>
      <c r="I16" s="82">
        <f>①施設名・対象期間!AJ12</f>
        <v>0</v>
      </c>
      <c r="J16" s="82">
        <f>①施設名・対象期間!AK12</f>
        <v>0</v>
      </c>
    </row>
    <row r="17" spans="1:10" x14ac:dyDescent="0.15">
      <c r="A17" t="str">
        <f>集計!A19</f>
        <v>7-2専門医</v>
      </c>
      <c r="B17" s="82">
        <f>①施設名・対象期間!AC13</f>
        <v>0</v>
      </c>
      <c r="C17" s="82">
        <f>①施設名・対象期間!AD13</f>
        <v>0</v>
      </c>
      <c r="D17" s="82">
        <f>①施設名・対象期間!AE13</f>
        <v>0</v>
      </c>
      <c r="E17" s="82">
        <f>①施設名・対象期間!AF13</f>
        <v>0</v>
      </c>
      <c r="F17" s="82">
        <f>①施設名・対象期間!AG13</f>
        <v>0</v>
      </c>
      <c r="G17" s="82">
        <f>①施設名・対象期間!AH13</f>
        <v>0</v>
      </c>
      <c r="H17" s="82">
        <f>①施設名・対象期間!AI13</f>
        <v>0</v>
      </c>
      <c r="I17" s="82">
        <f>①施設名・対象期間!AJ13</f>
        <v>0</v>
      </c>
      <c r="J17" s="82">
        <f>①施設名・対象期間!AK13</f>
        <v>0</v>
      </c>
    </row>
    <row r="18" spans="1:10" x14ac:dyDescent="0.15">
      <c r="A18" t="str">
        <f>集計!A20</f>
        <v>7-2専門医</v>
      </c>
      <c r="B18" s="82">
        <f>①施設名・対象期間!AC14</f>
        <v>0</v>
      </c>
      <c r="C18" s="82">
        <f>①施設名・対象期間!AD14</f>
        <v>0</v>
      </c>
      <c r="D18" s="82">
        <f>①施設名・対象期間!AE14</f>
        <v>0</v>
      </c>
      <c r="E18" s="82">
        <f>①施設名・対象期間!AF14</f>
        <v>0</v>
      </c>
      <c r="F18" s="82">
        <f>①施設名・対象期間!AG14</f>
        <v>0</v>
      </c>
      <c r="G18" s="82">
        <f>①施設名・対象期間!AH14</f>
        <v>0</v>
      </c>
      <c r="H18" s="82">
        <f>①施設名・対象期間!AI14</f>
        <v>0</v>
      </c>
      <c r="I18" s="82">
        <f>①施設名・対象期間!AJ14</f>
        <v>0</v>
      </c>
      <c r="J18" s="82">
        <f>①施設名・対象期間!AK14</f>
        <v>0</v>
      </c>
    </row>
    <row r="19" spans="1:10" x14ac:dyDescent="0.15">
      <c r="A19" t="str">
        <f>集計!A21</f>
        <v>7-2専門医</v>
      </c>
      <c r="B19" s="82">
        <f>①施設名・対象期間!AC16</f>
        <v>0</v>
      </c>
      <c r="C19" s="82">
        <f>①施設名・対象期間!AD16</f>
        <v>0</v>
      </c>
      <c r="D19" s="82">
        <f>①施設名・対象期間!AE16</f>
        <v>0</v>
      </c>
      <c r="E19" s="82">
        <f>①施設名・対象期間!AF16</f>
        <v>0</v>
      </c>
      <c r="F19" s="82">
        <f>①施設名・対象期間!AG16</f>
        <v>0</v>
      </c>
      <c r="G19" s="82">
        <f>①施設名・対象期間!AH16</f>
        <v>0</v>
      </c>
      <c r="H19" s="82">
        <f>①施設名・対象期間!AI16</f>
        <v>0</v>
      </c>
      <c r="I19" s="82">
        <f>①施設名・対象期間!AJ16</f>
        <v>0</v>
      </c>
      <c r="J19" s="82">
        <f>①施設名・対象期間!AK16</f>
        <v>0</v>
      </c>
    </row>
    <row r="20" spans="1:10" x14ac:dyDescent="0.15">
      <c r="A20" t="str">
        <f>集計!A22</f>
        <v>7-2専門医</v>
      </c>
      <c r="B20" s="82">
        <f>①施設名・対象期間!AC17</f>
        <v>0</v>
      </c>
      <c r="C20" s="82">
        <f>①施設名・対象期間!AD17</f>
        <v>0</v>
      </c>
      <c r="D20" s="82">
        <f>①施設名・対象期間!AE17</f>
        <v>0</v>
      </c>
      <c r="E20" s="82">
        <f>①施設名・対象期間!AF17</f>
        <v>0</v>
      </c>
      <c r="F20" s="82">
        <f>①施設名・対象期間!AG17</f>
        <v>0</v>
      </c>
      <c r="G20" s="82">
        <f>①施設名・対象期間!AH17</f>
        <v>0</v>
      </c>
      <c r="H20" s="82">
        <f>①施設名・対象期間!AI17</f>
        <v>0</v>
      </c>
      <c r="I20" s="82">
        <f>①施設名・対象期間!AJ17</f>
        <v>0</v>
      </c>
      <c r="J20" s="82">
        <f>①施設名・対象期間!AK17</f>
        <v>0</v>
      </c>
    </row>
    <row r="21" spans="1:10" x14ac:dyDescent="0.15">
      <c r="A21" t="str">
        <f>集計!A23</f>
        <v>7-2専門医</v>
      </c>
      <c r="B21" s="82">
        <f>①施設名・対象期間!AC18</f>
        <v>0</v>
      </c>
      <c r="C21" s="82">
        <f>①施設名・対象期間!AD18</f>
        <v>0</v>
      </c>
      <c r="D21" s="82">
        <f>①施設名・対象期間!AE18</f>
        <v>0</v>
      </c>
      <c r="E21" s="82">
        <f>①施設名・対象期間!AF18</f>
        <v>0</v>
      </c>
      <c r="F21" s="82">
        <f>①施設名・対象期間!AG18</f>
        <v>0</v>
      </c>
      <c r="G21" s="82">
        <f>①施設名・対象期間!AH18</f>
        <v>0</v>
      </c>
      <c r="H21" s="82">
        <f>①施設名・対象期間!AI18</f>
        <v>0</v>
      </c>
      <c r="I21" s="82">
        <f>①施設名・対象期間!AJ18</f>
        <v>0</v>
      </c>
      <c r="J21" s="82">
        <f>①施設名・対象期間!AK18</f>
        <v>0</v>
      </c>
    </row>
    <row r="22" spans="1:10" x14ac:dyDescent="0.15">
      <c r="A22" t="str">
        <f>集計!A24</f>
        <v>7-2専門医</v>
      </c>
      <c r="B22" s="82">
        <f>①施設名・対象期間!AC19</f>
        <v>0</v>
      </c>
      <c r="C22" s="82">
        <f>①施設名・対象期間!AD19</f>
        <v>0</v>
      </c>
      <c r="D22" s="82">
        <f>①施設名・対象期間!AE19</f>
        <v>0</v>
      </c>
      <c r="E22" s="82">
        <f>①施設名・対象期間!AF19</f>
        <v>0</v>
      </c>
      <c r="F22" s="82">
        <f>①施設名・対象期間!AG19</f>
        <v>0</v>
      </c>
      <c r="G22" s="82">
        <f>①施設名・対象期間!AH19</f>
        <v>0</v>
      </c>
      <c r="H22" s="82">
        <f>①施設名・対象期間!AI19</f>
        <v>0</v>
      </c>
      <c r="I22" s="82">
        <f>①施設名・対象期間!AJ19</f>
        <v>0</v>
      </c>
      <c r="J22" s="82">
        <f>①施設名・対象期間!AK19</f>
        <v>0</v>
      </c>
    </row>
    <row r="23" spans="1:10" x14ac:dyDescent="0.15">
      <c r="A23" t="str">
        <f>集計!A25</f>
        <v>7-2専門医</v>
      </c>
      <c r="B23" s="82">
        <f>①施設名・対象期間!AC20</f>
        <v>0</v>
      </c>
      <c r="C23" s="82">
        <f>①施設名・対象期間!AD20</f>
        <v>0</v>
      </c>
      <c r="D23" s="82">
        <f>①施設名・対象期間!AE20</f>
        <v>0</v>
      </c>
      <c r="E23" s="82">
        <f>①施設名・対象期間!AF20</f>
        <v>0</v>
      </c>
      <c r="F23" s="82">
        <f>①施設名・対象期間!AG20</f>
        <v>0</v>
      </c>
      <c r="G23" s="82">
        <f>①施設名・対象期間!AH20</f>
        <v>0</v>
      </c>
      <c r="H23" s="82">
        <f>①施設名・対象期間!AI20</f>
        <v>0</v>
      </c>
      <c r="I23" s="82">
        <f>①施設名・対象期間!AJ20</f>
        <v>0</v>
      </c>
      <c r="J23" s="82">
        <f>①施設名・対象期間!AK20</f>
        <v>0</v>
      </c>
    </row>
    <row r="24" spans="1:10" x14ac:dyDescent="0.15">
      <c r="A24" t="str">
        <f>集計!A26</f>
        <v>7-2専門医</v>
      </c>
      <c r="B24" s="82">
        <f>①施設名・対象期間!AC21</f>
        <v>0</v>
      </c>
      <c r="C24" s="82">
        <f>①施設名・対象期間!AD21</f>
        <v>0</v>
      </c>
      <c r="D24" s="82">
        <f>①施設名・対象期間!AE21</f>
        <v>0</v>
      </c>
      <c r="E24" s="82">
        <f>①施設名・対象期間!AF21</f>
        <v>0</v>
      </c>
      <c r="F24" s="82">
        <f>①施設名・対象期間!AG21</f>
        <v>0</v>
      </c>
      <c r="G24" s="82">
        <f>①施設名・対象期間!AH21</f>
        <v>0</v>
      </c>
      <c r="H24" s="82">
        <f>①施設名・対象期間!AI21</f>
        <v>0</v>
      </c>
      <c r="I24" s="82">
        <f>①施設名・対象期間!AJ21</f>
        <v>0</v>
      </c>
      <c r="J24" s="82">
        <f>①施設名・対象期間!AK21</f>
        <v>0</v>
      </c>
    </row>
    <row r="25" spans="1:10" x14ac:dyDescent="0.15">
      <c r="A25" t="str">
        <f>集計!A27</f>
        <v>7-2専門医</v>
      </c>
      <c r="B25" s="82">
        <f>①施設名・対象期間!AC22</f>
        <v>0</v>
      </c>
      <c r="C25" s="82">
        <f>①施設名・対象期間!AD22</f>
        <v>0</v>
      </c>
      <c r="D25" s="82">
        <f>①施設名・対象期間!AE22</f>
        <v>0</v>
      </c>
      <c r="E25" s="82">
        <f>①施設名・対象期間!AF22</f>
        <v>0</v>
      </c>
      <c r="F25" s="82">
        <f>①施設名・対象期間!AG22</f>
        <v>0</v>
      </c>
      <c r="G25" s="82">
        <f>①施設名・対象期間!AH22</f>
        <v>0</v>
      </c>
      <c r="H25" s="82">
        <f>①施設名・対象期間!AI22</f>
        <v>0</v>
      </c>
      <c r="I25" s="82">
        <f>①施設名・対象期間!AJ22</f>
        <v>0</v>
      </c>
      <c r="J25" s="82">
        <f>①施設名・対象期間!AK22</f>
        <v>0</v>
      </c>
    </row>
    <row r="26" spans="1:10" x14ac:dyDescent="0.15">
      <c r="A26" t="str">
        <f>集計!A28</f>
        <v>7-2専門医</v>
      </c>
      <c r="B26" s="82">
        <f>①施設名・対象期間!AC23</f>
        <v>0</v>
      </c>
      <c r="C26" s="82">
        <f>①施設名・対象期間!AD23</f>
        <v>0</v>
      </c>
      <c r="D26" s="82">
        <f>①施設名・対象期間!AE23</f>
        <v>0</v>
      </c>
      <c r="E26" s="82">
        <f>①施設名・対象期間!AF23</f>
        <v>0</v>
      </c>
      <c r="F26" s="82">
        <f>①施設名・対象期間!AG23</f>
        <v>0</v>
      </c>
      <c r="G26" s="82">
        <f>①施設名・対象期間!AH23</f>
        <v>0</v>
      </c>
      <c r="H26" s="82">
        <f>①施設名・対象期間!AI23</f>
        <v>0</v>
      </c>
      <c r="I26" s="82">
        <f>①施設名・対象期間!AJ23</f>
        <v>0</v>
      </c>
      <c r="J26" s="82">
        <f>①施設名・対象期間!AK23</f>
        <v>0</v>
      </c>
    </row>
    <row r="27" spans="1:10" x14ac:dyDescent="0.15">
      <c r="A27" t="str">
        <f>集計!A29</f>
        <v>7-2専門医</v>
      </c>
      <c r="B27" s="82">
        <f>①施設名・対象期間!AC24</f>
        <v>0</v>
      </c>
      <c r="C27" s="82">
        <f>①施設名・対象期間!AD24</f>
        <v>0</v>
      </c>
      <c r="D27" s="82">
        <f>①施設名・対象期間!AE24</f>
        <v>0</v>
      </c>
      <c r="E27" s="82">
        <f>①施設名・対象期間!AF24</f>
        <v>0</v>
      </c>
      <c r="F27" s="82">
        <f>①施設名・対象期間!AG24</f>
        <v>0</v>
      </c>
      <c r="G27" s="82">
        <f>①施設名・対象期間!AH24</f>
        <v>0</v>
      </c>
      <c r="H27" s="82">
        <f>①施設名・対象期間!AI24</f>
        <v>0</v>
      </c>
      <c r="I27" s="82">
        <f>①施設名・対象期間!AJ24</f>
        <v>0</v>
      </c>
      <c r="J27" s="82">
        <f>①施設名・対象期間!AK24</f>
        <v>0</v>
      </c>
    </row>
    <row r="28" spans="1:10" x14ac:dyDescent="0.15">
      <c r="A28" t="str">
        <f>集計!A30</f>
        <v>7-2専門医</v>
      </c>
      <c r="B28" s="82">
        <f>①施設名・対象期間!AC25</f>
        <v>0</v>
      </c>
      <c r="C28" s="82">
        <f>①施設名・対象期間!AD25</f>
        <v>0</v>
      </c>
      <c r="D28" s="82">
        <f>①施設名・対象期間!AE25</f>
        <v>0</v>
      </c>
      <c r="E28" s="82">
        <f>①施設名・対象期間!AF25</f>
        <v>0</v>
      </c>
      <c r="F28" s="82">
        <f>①施設名・対象期間!AG25</f>
        <v>0</v>
      </c>
      <c r="G28" s="82">
        <f>①施設名・対象期間!AH25</f>
        <v>0</v>
      </c>
      <c r="H28" s="82">
        <f>①施設名・対象期間!AI25</f>
        <v>0</v>
      </c>
      <c r="I28" s="82">
        <f>①施設名・対象期間!AJ25</f>
        <v>0</v>
      </c>
      <c r="J28" s="82">
        <f>①施設名・対象期間!AK25</f>
        <v>0</v>
      </c>
    </row>
    <row r="29" spans="1:10" x14ac:dyDescent="0.15">
      <c r="A29" t="str">
        <f>集計!A31</f>
        <v>7-2専門医</v>
      </c>
      <c r="B29" s="82">
        <f>①施設名・対象期間!AC26</f>
        <v>0</v>
      </c>
      <c r="C29" s="82">
        <f>①施設名・対象期間!AD26</f>
        <v>0</v>
      </c>
      <c r="D29" s="82">
        <f>①施設名・対象期間!AE26</f>
        <v>0</v>
      </c>
      <c r="E29" s="82">
        <f>①施設名・対象期間!AF26</f>
        <v>0</v>
      </c>
      <c r="F29" s="82">
        <f>①施設名・対象期間!AG26</f>
        <v>0</v>
      </c>
      <c r="G29" s="82">
        <f>①施設名・対象期間!AH26</f>
        <v>0</v>
      </c>
      <c r="H29" s="82">
        <f>①施設名・対象期間!AI26</f>
        <v>0</v>
      </c>
      <c r="I29" s="82">
        <f>①施設名・対象期間!AJ26</f>
        <v>0</v>
      </c>
      <c r="J29" s="82">
        <f>①施設名・対象期間!AK26</f>
        <v>0</v>
      </c>
    </row>
    <row r="30" spans="1:10" x14ac:dyDescent="0.15">
      <c r="A30" t="str">
        <f>集計!A32</f>
        <v>7-2専門医</v>
      </c>
      <c r="B30" s="82">
        <f>①施設名・対象期間!AC27</f>
        <v>0</v>
      </c>
      <c r="C30" s="82">
        <f>①施設名・対象期間!AD27</f>
        <v>0</v>
      </c>
      <c r="D30" s="82">
        <f>①施設名・対象期間!AE27</f>
        <v>0</v>
      </c>
      <c r="E30" s="82">
        <f>①施設名・対象期間!AF27</f>
        <v>0</v>
      </c>
      <c r="F30" s="82">
        <f>①施設名・対象期間!AG27</f>
        <v>0</v>
      </c>
      <c r="G30" s="82">
        <f>①施設名・対象期間!AH27</f>
        <v>0</v>
      </c>
      <c r="H30" s="82">
        <f>①施設名・対象期間!AI27</f>
        <v>0</v>
      </c>
      <c r="I30" s="82">
        <f>①施設名・対象期間!AJ27</f>
        <v>0</v>
      </c>
      <c r="J30" s="82">
        <f>①施設名・対象期間!AK27</f>
        <v>0</v>
      </c>
    </row>
    <row r="31" spans="1:10" x14ac:dyDescent="0.15">
      <c r="A31" t="str">
        <f>集計!A33</f>
        <v>7-2専門医</v>
      </c>
      <c r="B31" s="82">
        <f>①施設名・対象期間!AC28</f>
        <v>0</v>
      </c>
      <c r="C31" s="82">
        <f>①施設名・対象期間!AD28</f>
        <v>0</v>
      </c>
      <c r="D31" s="82">
        <f>①施設名・対象期間!AE28</f>
        <v>0</v>
      </c>
      <c r="E31" s="82">
        <f>①施設名・対象期間!AF28</f>
        <v>0</v>
      </c>
      <c r="F31" s="82">
        <f>①施設名・対象期間!AG28</f>
        <v>0</v>
      </c>
      <c r="G31" s="82">
        <f>①施設名・対象期間!AH28</f>
        <v>0</v>
      </c>
      <c r="H31" s="82">
        <f>①施設名・対象期間!AI28</f>
        <v>0</v>
      </c>
      <c r="I31" s="82">
        <f>①施設名・対象期間!AJ28</f>
        <v>0</v>
      </c>
      <c r="J31" s="82">
        <f>①施設名・対象期間!AK28</f>
        <v>0</v>
      </c>
    </row>
    <row r="32" spans="1:10" x14ac:dyDescent="0.15">
      <c r="A32" t="str">
        <f>集計!A34</f>
        <v>7-2専門医</v>
      </c>
      <c r="B32" s="82">
        <f>①施設名・対象期間!AC29</f>
        <v>0</v>
      </c>
      <c r="C32" s="82">
        <f>①施設名・対象期間!AD29</f>
        <v>0</v>
      </c>
      <c r="D32" s="82">
        <f>①施設名・対象期間!AE29</f>
        <v>0</v>
      </c>
      <c r="E32" s="82">
        <f>①施設名・対象期間!AF29</f>
        <v>0</v>
      </c>
      <c r="F32" s="82">
        <f>①施設名・対象期間!AG29</f>
        <v>0</v>
      </c>
      <c r="G32" s="82">
        <f>①施設名・対象期間!AH29</f>
        <v>0</v>
      </c>
      <c r="H32" s="82">
        <f>①施設名・対象期間!AI29</f>
        <v>0</v>
      </c>
      <c r="I32" s="82">
        <f>①施設名・対象期間!AJ29</f>
        <v>0</v>
      </c>
      <c r="J32" s="82">
        <f>①施設名・対象期間!AK29</f>
        <v>0</v>
      </c>
    </row>
    <row r="33" spans="1:10" x14ac:dyDescent="0.15">
      <c r="A33" t="str">
        <f>集計!A35</f>
        <v>7-2専門医</v>
      </c>
      <c r="B33" s="82">
        <f>①施設名・対象期間!AC30</f>
        <v>0</v>
      </c>
      <c r="C33" s="82">
        <f>①施設名・対象期間!AD30</f>
        <v>0</v>
      </c>
      <c r="D33" s="82">
        <f>①施設名・対象期間!AE30</f>
        <v>0</v>
      </c>
      <c r="E33" s="82">
        <f>①施設名・対象期間!AF30</f>
        <v>0</v>
      </c>
      <c r="F33" s="82">
        <f>①施設名・対象期間!AG30</f>
        <v>0</v>
      </c>
      <c r="G33" s="82">
        <f>①施設名・対象期間!AH30</f>
        <v>0</v>
      </c>
      <c r="H33" s="82">
        <f>①施設名・対象期間!AI30</f>
        <v>0</v>
      </c>
      <c r="I33" s="82">
        <f>①施設名・対象期間!AJ30</f>
        <v>0</v>
      </c>
      <c r="J33" s="82">
        <f>①施設名・対象期間!AK30</f>
        <v>0</v>
      </c>
    </row>
    <row r="34" spans="1:10" x14ac:dyDescent="0.15">
      <c r="A34" t="str">
        <f>集計!A36</f>
        <v>7-2専門医</v>
      </c>
      <c r="B34" s="82">
        <f>①施設名・対象期間!AC31</f>
        <v>0</v>
      </c>
      <c r="C34" s="82">
        <f>①施設名・対象期間!AD31</f>
        <v>0</v>
      </c>
      <c r="D34" s="82">
        <f>①施設名・対象期間!AE31</f>
        <v>0</v>
      </c>
      <c r="E34" s="82">
        <f>①施設名・対象期間!AF31</f>
        <v>0</v>
      </c>
      <c r="F34" s="82">
        <f>①施設名・対象期間!AG31</f>
        <v>0</v>
      </c>
      <c r="G34" s="82">
        <f>①施設名・対象期間!AH31</f>
        <v>0</v>
      </c>
      <c r="H34" s="82">
        <f>①施設名・対象期間!AI31</f>
        <v>0</v>
      </c>
      <c r="I34" s="82">
        <f>①施設名・対象期間!AJ31</f>
        <v>0</v>
      </c>
      <c r="J34" s="82">
        <f>①施設名・対象期間!AK31</f>
        <v>0</v>
      </c>
    </row>
    <row r="35" spans="1:10" x14ac:dyDescent="0.15">
      <c r="A35" t="str">
        <f>集計!A37</f>
        <v>7-2専門医</v>
      </c>
      <c r="B35" s="82">
        <f>①施設名・対象期間!AC32</f>
        <v>0</v>
      </c>
      <c r="C35" s="82">
        <f>①施設名・対象期間!AD32</f>
        <v>0</v>
      </c>
      <c r="D35" s="82">
        <f>①施設名・対象期間!AE32</f>
        <v>0</v>
      </c>
      <c r="E35" s="82">
        <f>①施設名・対象期間!AF32</f>
        <v>0</v>
      </c>
      <c r="F35" s="82">
        <f>①施設名・対象期間!AG32</f>
        <v>0</v>
      </c>
      <c r="G35" s="82">
        <f>①施設名・対象期間!AH32</f>
        <v>0</v>
      </c>
      <c r="H35" s="82">
        <f>①施設名・対象期間!AI32</f>
        <v>0</v>
      </c>
      <c r="I35" s="82">
        <f>①施設名・対象期間!AJ32</f>
        <v>0</v>
      </c>
      <c r="J35" s="82">
        <f>①施設名・対象期間!AK32</f>
        <v>0</v>
      </c>
    </row>
    <row r="36" spans="1:10" x14ac:dyDescent="0.15">
      <c r="A36" t="str">
        <f>集計!A38</f>
        <v>7-2専門医</v>
      </c>
      <c r="B36" s="82">
        <f>①施設名・対象期間!AC33</f>
        <v>0</v>
      </c>
      <c r="C36" s="82">
        <f>①施設名・対象期間!AD33</f>
        <v>0</v>
      </c>
      <c r="D36" s="82">
        <f>①施設名・対象期間!AE33</f>
        <v>0</v>
      </c>
      <c r="E36" s="82">
        <f>①施設名・対象期間!AF33</f>
        <v>0</v>
      </c>
      <c r="F36" s="82">
        <f>①施設名・対象期間!AG33</f>
        <v>0</v>
      </c>
      <c r="G36" s="82">
        <f>①施設名・対象期間!AH33</f>
        <v>0</v>
      </c>
      <c r="H36" s="82">
        <f>①施設名・対象期間!AI33</f>
        <v>0</v>
      </c>
      <c r="I36" s="82">
        <f>①施設名・対象期間!AJ33</f>
        <v>0</v>
      </c>
      <c r="J36" s="82">
        <f>①施設名・対象期間!AK33</f>
        <v>0</v>
      </c>
    </row>
    <row r="37" spans="1:10" x14ac:dyDescent="0.15">
      <c r="A37" t="str">
        <f>集計!A39</f>
        <v>7-2専門医</v>
      </c>
      <c r="B37" s="82">
        <f>①施設名・対象期間!AC34</f>
        <v>0</v>
      </c>
      <c r="C37" s="82">
        <f>①施設名・対象期間!AD34</f>
        <v>0</v>
      </c>
      <c r="D37" s="82">
        <f>①施設名・対象期間!AE34</f>
        <v>0</v>
      </c>
      <c r="E37" s="82">
        <f>①施設名・対象期間!AF34</f>
        <v>0</v>
      </c>
      <c r="F37" s="82">
        <f>①施設名・対象期間!AG34</f>
        <v>0</v>
      </c>
      <c r="G37" s="82">
        <f>①施設名・対象期間!AH34</f>
        <v>0</v>
      </c>
      <c r="H37" s="82">
        <f>①施設名・対象期間!AI34</f>
        <v>0</v>
      </c>
      <c r="I37" s="82">
        <f>①施設名・対象期間!AJ34</f>
        <v>0</v>
      </c>
      <c r="J37" s="82">
        <f>①施設名・対象期間!AK34</f>
        <v>0</v>
      </c>
    </row>
    <row r="38" spans="1:10" x14ac:dyDescent="0.15">
      <c r="A38" t="str">
        <f>集計!A40</f>
        <v>7-2専門医</v>
      </c>
      <c r="B38" s="82">
        <f>①施設名・対象期間!AC35</f>
        <v>0</v>
      </c>
      <c r="C38" s="82">
        <f>①施設名・対象期間!AD35</f>
        <v>0</v>
      </c>
      <c r="D38" s="82">
        <f>①施設名・対象期間!AE35</f>
        <v>0</v>
      </c>
      <c r="E38" s="82">
        <f>①施設名・対象期間!AF35</f>
        <v>0</v>
      </c>
      <c r="F38" s="82">
        <f>①施設名・対象期間!AG35</f>
        <v>0</v>
      </c>
      <c r="G38" s="82">
        <f>①施設名・対象期間!AH35</f>
        <v>0</v>
      </c>
      <c r="H38" s="82">
        <f>①施設名・対象期間!AI35</f>
        <v>0</v>
      </c>
      <c r="I38" s="82">
        <f>①施設名・対象期間!AJ35</f>
        <v>0</v>
      </c>
      <c r="J38" s="82">
        <f>①施設名・対象期間!AK35</f>
        <v>0</v>
      </c>
    </row>
    <row r="39" spans="1:10" x14ac:dyDescent="0.15">
      <c r="A39" t="str">
        <f>集計!A41</f>
        <v>7-2専門医</v>
      </c>
      <c r="B39" s="82">
        <f>①施設名・対象期間!AC36</f>
        <v>0</v>
      </c>
      <c r="C39" s="82">
        <f>①施設名・対象期間!AD36</f>
        <v>0</v>
      </c>
      <c r="D39" s="82">
        <f>①施設名・対象期間!AE36</f>
        <v>0</v>
      </c>
      <c r="E39" s="82">
        <f>①施設名・対象期間!AF36</f>
        <v>0</v>
      </c>
      <c r="F39" s="82">
        <f>①施設名・対象期間!AG36</f>
        <v>0</v>
      </c>
      <c r="G39" s="82">
        <f>①施設名・対象期間!AH36</f>
        <v>0</v>
      </c>
      <c r="H39" s="82">
        <f>①施設名・対象期間!AI36</f>
        <v>0</v>
      </c>
      <c r="I39" s="82">
        <f>①施設名・対象期間!AJ36</f>
        <v>0</v>
      </c>
      <c r="J39" s="82">
        <f>①施設名・対象期間!AK36</f>
        <v>0</v>
      </c>
    </row>
    <row r="40" spans="1:10" x14ac:dyDescent="0.15">
      <c r="A40" t="str">
        <f>集計!A42</f>
        <v>7-2専門医</v>
      </c>
      <c r="B40" s="82">
        <f>①施設名・対象期間!AC37</f>
        <v>0</v>
      </c>
      <c r="C40" s="82">
        <f>①施設名・対象期間!AD37</f>
        <v>0</v>
      </c>
      <c r="D40" s="82">
        <f>①施設名・対象期間!AE37</f>
        <v>0</v>
      </c>
      <c r="E40" s="82">
        <f>①施設名・対象期間!AF37</f>
        <v>0</v>
      </c>
      <c r="F40" s="82">
        <f>①施設名・対象期間!AG37</f>
        <v>0</v>
      </c>
      <c r="G40" s="82">
        <f>①施設名・対象期間!AH37</f>
        <v>0</v>
      </c>
      <c r="H40" s="82">
        <f>①施設名・対象期間!AI37</f>
        <v>0</v>
      </c>
      <c r="I40" s="82">
        <f>①施設名・対象期間!AJ37</f>
        <v>0</v>
      </c>
      <c r="J40" s="82">
        <f>①施設名・対象期間!AK37</f>
        <v>0</v>
      </c>
    </row>
    <row r="43" spans="1:10" x14ac:dyDescent="0.15">
      <c r="B43" t="s">
        <v>29</v>
      </c>
      <c r="C43" t="s">
        <v>30</v>
      </c>
      <c r="D43" t="s">
        <v>9</v>
      </c>
      <c r="E43" t="s">
        <v>26</v>
      </c>
      <c r="F43" t="s">
        <v>62</v>
      </c>
    </row>
    <row r="44" spans="1:10" x14ac:dyDescent="0.15">
      <c r="A44" t="str">
        <f>集計!A46</f>
        <v>7-3細胞検査士</v>
      </c>
      <c r="B44" s="82">
        <f>①施設名・対象期間!AN8</f>
        <v>0</v>
      </c>
      <c r="C44" s="82">
        <f>①施設名・対象期間!AO8</f>
        <v>0</v>
      </c>
      <c r="D44" s="82">
        <f>①施設名・対象期間!AP8</f>
        <v>0</v>
      </c>
      <c r="E44" s="82">
        <f>①施設名・対象期間!AQ8</f>
        <v>0</v>
      </c>
      <c r="F44" s="82">
        <f>①施設名・対象期間!AR8</f>
        <v>0</v>
      </c>
      <c r="G44" s="82"/>
    </row>
    <row r="45" spans="1:10" x14ac:dyDescent="0.15">
      <c r="A45" t="str">
        <f>集計!A47</f>
        <v>7-3細胞検査士</v>
      </c>
      <c r="B45" s="82">
        <f>①施設名・対象期間!AN9</f>
        <v>0</v>
      </c>
      <c r="C45" s="82">
        <f>①施設名・対象期間!AO9</f>
        <v>0</v>
      </c>
      <c r="D45" s="82">
        <f>①施設名・対象期間!AP9</f>
        <v>0</v>
      </c>
      <c r="E45" s="82">
        <f>①施設名・対象期間!AQ9</f>
        <v>0</v>
      </c>
      <c r="F45" s="82">
        <f>①施設名・対象期間!AR9</f>
        <v>0</v>
      </c>
    </row>
    <row r="46" spans="1:10" x14ac:dyDescent="0.15">
      <c r="A46" t="str">
        <f>集計!A48</f>
        <v>7-3細胞検査士</v>
      </c>
      <c r="B46" s="82">
        <f>①施設名・対象期間!AN10</f>
        <v>0</v>
      </c>
      <c r="C46" s="82">
        <f>①施設名・対象期間!AO10</f>
        <v>0</v>
      </c>
      <c r="D46" s="82">
        <f>①施設名・対象期間!AP10</f>
        <v>0</v>
      </c>
      <c r="E46" s="82">
        <f>①施設名・対象期間!AQ10</f>
        <v>0</v>
      </c>
      <c r="F46" s="82">
        <f>①施設名・対象期間!AR10</f>
        <v>0</v>
      </c>
    </row>
    <row r="47" spans="1:10" x14ac:dyDescent="0.15">
      <c r="A47" t="str">
        <f>集計!A49</f>
        <v>7-3細胞検査士</v>
      </c>
      <c r="B47" s="82">
        <f>①施設名・対象期間!AN11</f>
        <v>0</v>
      </c>
      <c r="C47" s="82">
        <f>①施設名・対象期間!AO11</f>
        <v>0</v>
      </c>
      <c r="D47" s="82">
        <f>①施設名・対象期間!AP11</f>
        <v>0</v>
      </c>
      <c r="E47" s="82">
        <f>①施設名・対象期間!AQ11</f>
        <v>0</v>
      </c>
      <c r="F47" s="82">
        <f>①施設名・対象期間!AR11</f>
        <v>0</v>
      </c>
    </row>
    <row r="48" spans="1:10" x14ac:dyDescent="0.15">
      <c r="A48" t="str">
        <f>集計!A50</f>
        <v>7-3細胞検査士</v>
      </c>
      <c r="B48" s="82">
        <f>①施設名・対象期間!AN12</f>
        <v>0</v>
      </c>
      <c r="C48" s="82">
        <f>①施設名・対象期間!AO12</f>
        <v>0</v>
      </c>
      <c r="D48" s="82">
        <f>①施設名・対象期間!AP12</f>
        <v>0</v>
      </c>
      <c r="E48" s="82">
        <f>①施設名・対象期間!AQ12</f>
        <v>0</v>
      </c>
      <c r="F48" s="82">
        <f>①施設名・対象期間!AR12</f>
        <v>0</v>
      </c>
    </row>
    <row r="49" spans="1:6" x14ac:dyDescent="0.15">
      <c r="A49" t="str">
        <f>集計!A51</f>
        <v>7-3細胞検査士</v>
      </c>
      <c r="B49" s="82">
        <f>①施設名・対象期間!AN13</f>
        <v>0</v>
      </c>
      <c r="C49" s="82">
        <f>①施設名・対象期間!AO13</f>
        <v>0</v>
      </c>
      <c r="D49" s="82">
        <f>①施設名・対象期間!AP13</f>
        <v>0</v>
      </c>
      <c r="E49" s="82">
        <f>①施設名・対象期間!AQ13</f>
        <v>0</v>
      </c>
      <c r="F49" s="82">
        <f>①施設名・対象期間!AR13</f>
        <v>0</v>
      </c>
    </row>
    <row r="50" spans="1:6" x14ac:dyDescent="0.15">
      <c r="A50" t="str">
        <f>集計!A52</f>
        <v>7-3細胞検査士</v>
      </c>
      <c r="B50" s="82">
        <f>①施設名・対象期間!AN14</f>
        <v>0</v>
      </c>
      <c r="C50" s="82">
        <f>①施設名・対象期間!AO14</f>
        <v>0</v>
      </c>
      <c r="D50" s="82">
        <f>①施設名・対象期間!AP14</f>
        <v>0</v>
      </c>
      <c r="E50" s="82">
        <f>①施設名・対象期間!AQ14</f>
        <v>0</v>
      </c>
      <c r="F50" s="82">
        <f>①施設名・対象期間!AR14</f>
        <v>0</v>
      </c>
    </row>
    <row r="51" spans="1:6" x14ac:dyDescent="0.15">
      <c r="A51" t="str">
        <f>集計!A53</f>
        <v>7-3細胞検査士</v>
      </c>
      <c r="B51" s="82">
        <f>①施設名・対象期間!AN15</f>
        <v>0</v>
      </c>
      <c r="C51" s="82">
        <f>①施設名・対象期間!AO15</f>
        <v>0</v>
      </c>
      <c r="D51" s="82">
        <f>①施設名・対象期間!AP15</f>
        <v>0</v>
      </c>
      <c r="E51" s="82">
        <f>①施設名・対象期間!AQ15</f>
        <v>0</v>
      </c>
      <c r="F51" s="82">
        <f>①施設名・対象期間!AR15</f>
        <v>0</v>
      </c>
    </row>
    <row r="52" spans="1:6" x14ac:dyDescent="0.15">
      <c r="A52" t="str">
        <f>集計!A54</f>
        <v>7-3細胞検査士</v>
      </c>
      <c r="B52" s="82">
        <f>①施設名・対象期間!AN17</f>
        <v>0</v>
      </c>
      <c r="C52" s="82">
        <f>①施設名・対象期間!AO17</f>
        <v>0</v>
      </c>
      <c r="D52" s="82">
        <f>①施設名・対象期間!AP17</f>
        <v>0</v>
      </c>
      <c r="E52" s="82">
        <f>①施設名・対象期間!AQ17</f>
        <v>0</v>
      </c>
      <c r="F52" s="82">
        <f>①施設名・対象期間!AR17</f>
        <v>0</v>
      </c>
    </row>
    <row r="53" spans="1:6" x14ac:dyDescent="0.15">
      <c r="A53" t="str">
        <f>集計!A55</f>
        <v>7-3細胞検査士</v>
      </c>
      <c r="B53" s="82">
        <f>①施設名・対象期間!AN18</f>
        <v>0</v>
      </c>
      <c r="C53" s="82">
        <f>①施設名・対象期間!AO18</f>
        <v>0</v>
      </c>
      <c r="D53" s="82">
        <f>①施設名・対象期間!AP18</f>
        <v>0</v>
      </c>
      <c r="E53" s="82">
        <f>①施設名・対象期間!AQ18</f>
        <v>0</v>
      </c>
      <c r="F53" s="82">
        <f>①施設名・対象期間!AR18</f>
        <v>0</v>
      </c>
    </row>
    <row r="54" spans="1:6" x14ac:dyDescent="0.15">
      <c r="A54" t="str">
        <f>集計!A56</f>
        <v>7-3細胞検査士</v>
      </c>
      <c r="B54" s="82">
        <f>①施設名・対象期間!AN19</f>
        <v>0</v>
      </c>
      <c r="C54" s="82">
        <f>①施設名・対象期間!AO19</f>
        <v>0</v>
      </c>
      <c r="D54" s="82">
        <f>①施設名・対象期間!AP19</f>
        <v>0</v>
      </c>
      <c r="E54" s="82">
        <f>①施設名・対象期間!AQ19</f>
        <v>0</v>
      </c>
      <c r="F54" s="82">
        <f>①施設名・対象期間!AR19</f>
        <v>0</v>
      </c>
    </row>
    <row r="55" spans="1:6" x14ac:dyDescent="0.15">
      <c r="A55" t="str">
        <f>集計!A57</f>
        <v>7-3細胞検査士</v>
      </c>
      <c r="B55" s="82">
        <f>①施設名・対象期間!AN20</f>
        <v>0</v>
      </c>
      <c r="C55" s="82">
        <f>①施設名・対象期間!AO20</f>
        <v>0</v>
      </c>
      <c r="D55" s="82">
        <f>①施設名・対象期間!AP20</f>
        <v>0</v>
      </c>
      <c r="E55" s="82">
        <f>①施設名・対象期間!AQ20</f>
        <v>0</v>
      </c>
      <c r="F55" s="82">
        <f>①施設名・対象期間!AR20</f>
        <v>0</v>
      </c>
    </row>
    <row r="56" spans="1:6" x14ac:dyDescent="0.15">
      <c r="A56" t="str">
        <f>集計!A58</f>
        <v>7-3細胞検査士</v>
      </c>
      <c r="B56" s="82">
        <f>①施設名・対象期間!AN21</f>
        <v>0</v>
      </c>
      <c r="C56" s="82">
        <f>①施設名・対象期間!AO21</f>
        <v>0</v>
      </c>
      <c r="D56" s="82">
        <f>①施設名・対象期間!AP21</f>
        <v>0</v>
      </c>
      <c r="E56" s="82">
        <f>①施設名・対象期間!AQ21</f>
        <v>0</v>
      </c>
      <c r="F56" s="82">
        <f>①施設名・対象期間!AR21</f>
        <v>0</v>
      </c>
    </row>
    <row r="57" spans="1:6" x14ac:dyDescent="0.15">
      <c r="A57" t="str">
        <f>集計!A59</f>
        <v>7-3細胞検査士</v>
      </c>
      <c r="B57" s="82">
        <f>①施設名・対象期間!AN22</f>
        <v>0</v>
      </c>
      <c r="C57" s="82">
        <f>①施設名・対象期間!AO22</f>
        <v>0</v>
      </c>
      <c r="D57" s="82">
        <f>①施設名・対象期間!AP22</f>
        <v>0</v>
      </c>
      <c r="E57" s="82">
        <f>①施設名・対象期間!AQ22</f>
        <v>0</v>
      </c>
      <c r="F57" s="82">
        <f>①施設名・対象期間!AR22</f>
        <v>0</v>
      </c>
    </row>
    <row r="58" spans="1:6" x14ac:dyDescent="0.15">
      <c r="A58" t="str">
        <f>集計!A60</f>
        <v>7-3細胞検査士</v>
      </c>
      <c r="B58" s="82">
        <f>①施設名・対象期間!AN23</f>
        <v>0</v>
      </c>
      <c r="C58" s="82">
        <f>①施設名・対象期間!AO23</f>
        <v>0</v>
      </c>
      <c r="D58" s="82">
        <f>①施設名・対象期間!AP23</f>
        <v>0</v>
      </c>
      <c r="E58" s="82">
        <f>①施設名・対象期間!AQ23</f>
        <v>0</v>
      </c>
      <c r="F58" s="82">
        <f>①施設名・対象期間!AR23</f>
        <v>0</v>
      </c>
    </row>
    <row r="59" spans="1:6" x14ac:dyDescent="0.15">
      <c r="A59" t="str">
        <f>集計!A61</f>
        <v>7-3細胞検査士</v>
      </c>
      <c r="B59" s="82">
        <f>①施設名・対象期間!AN24</f>
        <v>0</v>
      </c>
      <c r="C59" s="82">
        <f>①施設名・対象期間!AO24</f>
        <v>0</v>
      </c>
      <c r="D59" s="82">
        <f>①施設名・対象期間!AP24</f>
        <v>0</v>
      </c>
      <c r="E59" s="82">
        <f>①施設名・対象期間!AQ24</f>
        <v>0</v>
      </c>
      <c r="F59" s="82">
        <f>①施設名・対象期間!AR24</f>
        <v>0</v>
      </c>
    </row>
    <row r="60" spans="1:6" x14ac:dyDescent="0.15">
      <c r="A60" t="str">
        <f>集計!A62</f>
        <v>7-3細胞検査士</v>
      </c>
      <c r="B60" s="82">
        <f>①施設名・対象期間!AN25</f>
        <v>0</v>
      </c>
      <c r="C60" s="82">
        <f>①施設名・対象期間!AO25</f>
        <v>0</v>
      </c>
      <c r="D60" s="82">
        <f>①施設名・対象期間!AP25</f>
        <v>0</v>
      </c>
      <c r="E60" s="82">
        <f>①施設名・対象期間!AQ25</f>
        <v>0</v>
      </c>
      <c r="F60" s="82">
        <f>①施設名・対象期間!AR25</f>
        <v>0</v>
      </c>
    </row>
    <row r="61" spans="1:6" x14ac:dyDescent="0.15">
      <c r="A61" t="str">
        <f>集計!A63</f>
        <v>7-3細胞検査士</v>
      </c>
      <c r="B61" s="82">
        <f>①施設名・対象期間!AN26</f>
        <v>0</v>
      </c>
      <c r="C61" s="82">
        <f>①施設名・対象期間!AO26</f>
        <v>0</v>
      </c>
      <c r="D61" s="82">
        <f>①施設名・対象期間!AP26</f>
        <v>0</v>
      </c>
      <c r="E61" s="82">
        <f>①施設名・対象期間!AQ26</f>
        <v>0</v>
      </c>
      <c r="F61" s="82">
        <f>①施設名・対象期間!AR26</f>
        <v>0</v>
      </c>
    </row>
    <row r="62" spans="1:6" x14ac:dyDescent="0.15">
      <c r="A62" t="str">
        <f>集計!A64</f>
        <v>7-3細胞検査士</v>
      </c>
      <c r="B62" s="82">
        <f>①施設名・対象期間!AN27</f>
        <v>0</v>
      </c>
      <c r="C62" s="82">
        <f>①施設名・対象期間!AO27</f>
        <v>0</v>
      </c>
      <c r="D62" s="82">
        <f>①施設名・対象期間!AP27</f>
        <v>0</v>
      </c>
      <c r="E62" s="82">
        <f>①施設名・対象期間!AQ27</f>
        <v>0</v>
      </c>
      <c r="F62" s="82">
        <f>①施設名・対象期間!AR27</f>
        <v>0</v>
      </c>
    </row>
    <row r="63" spans="1:6" x14ac:dyDescent="0.15">
      <c r="A63" t="str">
        <f>集計!A65</f>
        <v>7-3細胞検査士</v>
      </c>
      <c r="B63" s="82">
        <f>①施設名・対象期間!AN28</f>
        <v>0</v>
      </c>
      <c r="C63" s="82">
        <f>①施設名・対象期間!AO28</f>
        <v>0</v>
      </c>
      <c r="D63" s="82">
        <f>①施設名・対象期間!AP28</f>
        <v>0</v>
      </c>
      <c r="E63" s="82">
        <f>①施設名・対象期間!AQ28</f>
        <v>0</v>
      </c>
      <c r="F63" s="82">
        <f>①施設名・対象期間!AR28</f>
        <v>0</v>
      </c>
    </row>
    <row r="64" spans="1:6" x14ac:dyDescent="0.15">
      <c r="A64" t="str">
        <f>集計!A66</f>
        <v>7-3細胞検査士</v>
      </c>
      <c r="B64" s="82">
        <f>①施設名・対象期間!AN29</f>
        <v>0</v>
      </c>
      <c r="C64" s="82">
        <f>①施設名・対象期間!AO29</f>
        <v>0</v>
      </c>
      <c r="D64" s="82">
        <f>①施設名・対象期間!AP29</f>
        <v>0</v>
      </c>
      <c r="E64" s="82">
        <f>①施設名・対象期間!AQ29</f>
        <v>0</v>
      </c>
      <c r="F64" s="82">
        <f>①施設名・対象期間!AR29</f>
        <v>0</v>
      </c>
    </row>
    <row r="65" spans="1:6" x14ac:dyDescent="0.15">
      <c r="A65" t="str">
        <f>集計!A67</f>
        <v>7-3細胞検査士</v>
      </c>
      <c r="B65" s="82">
        <f>①施設名・対象期間!AN30</f>
        <v>0</v>
      </c>
      <c r="C65" s="82">
        <f>①施設名・対象期間!AO30</f>
        <v>0</v>
      </c>
      <c r="D65" s="82">
        <f>①施設名・対象期間!AP30</f>
        <v>0</v>
      </c>
      <c r="E65" s="82">
        <f>①施設名・対象期間!AQ30</f>
        <v>0</v>
      </c>
      <c r="F65" s="82">
        <f>①施設名・対象期間!AR30</f>
        <v>0</v>
      </c>
    </row>
    <row r="66" spans="1:6" x14ac:dyDescent="0.15">
      <c r="A66" t="str">
        <f>集計!A68</f>
        <v>7-3細胞検査士</v>
      </c>
      <c r="B66" s="82">
        <f>①施設名・対象期間!AN31</f>
        <v>0</v>
      </c>
      <c r="C66" s="82">
        <f>①施設名・対象期間!AO31</f>
        <v>0</v>
      </c>
      <c r="D66" s="82">
        <f>①施設名・対象期間!AP31</f>
        <v>0</v>
      </c>
      <c r="E66" s="82">
        <f>①施設名・対象期間!AQ31</f>
        <v>0</v>
      </c>
      <c r="F66" s="82">
        <f>①施設名・対象期間!AR31</f>
        <v>0</v>
      </c>
    </row>
    <row r="67" spans="1:6" x14ac:dyDescent="0.15">
      <c r="A67" t="str">
        <f>集計!A69</f>
        <v>7-3細胞検査士</v>
      </c>
      <c r="B67" s="82">
        <f>①施設名・対象期間!AN32</f>
        <v>0</v>
      </c>
      <c r="C67" s="82">
        <f>①施設名・対象期間!AO32</f>
        <v>0</v>
      </c>
      <c r="D67" s="82">
        <f>①施設名・対象期間!AP32</f>
        <v>0</v>
      </c>
      <c r="E67" s="82">
        <f>①施設名・対象期間!AQ32</f>
        <v>0</v>
      </c>
      <c r="F67" s="82">
        <f>①施設名・対象期間!AR32</f>
        <v>0</v>
      </c>
    </row>
    <row r="68" spans="1:6" x14ac:dyDescent="0.15">
      <c r="A68" t="str">
        <f>集計!A70</f>
        <v>7-3細胞検査士</v>
      </c>
      <c r="B68" s="82">
        <f>①施設名・対象期間!AN33</f>
        <v>0</v>
      </c>
      <c r="C68" s="82">
        <f>①施設名・対象期間!AO33</f>
        <v>0</v>
      </c>
      <c r="D68" s="82">
        <f>①施設名・対象期間!AP33</f>
        <v>0</v>
      </c>
      <c r="E68" s="82">
        <f>①施設名・対象期間!AQ33</f>
        <v>0</v>
      </c>
      <c r="F68" s="82">
        <f>①施設名・対象期間!AR33</f>
        <v>0</v>
      </c>
    </row>
    <row r="69" spans="1:6" x14ac:dyDescent="0.15">
      <c r="A69" t="str">
        <f>集計!A71</f>
        <v>7-3細胞検査士</v>
      </c>
      <c r="B69" s="82">
        <f>①施設名・対象期間!AN34</f>
        <v>0</v>
      </c>
      <c r="C69" s="82">
        <f>①施設名・対象期間!AO34</f>
        <v>0</v>
      </c>
      <c r="D69" s="82">
        <f>①施設名・対象期間!AP34</f>
        <v>0</v>
      </c>
      <c r="E69" s="82">
        <f>①施設名・対象期間!AQ34</f>
        <v>0</v>
      </c>
      <c r="F69" s="82">
        <f>①施設名・対象期間!AR34</f>
        <v>0</v>
      </c>
    </row>
    <row r="70" spans="1:6" x14ac:dyDescent="0.15">
      <c r="A70" t="str">
        <f>集計!A72</f>
        <v>7-3細胞検査士</v>
      </c>
      <c r="B70" s="82">
        <f>①施設名・対象期間!AN35</f>
        <v>0</v>
      </c>
      <c r="C70" s="82">
        <f>①施設名・対象期間!AO35</f>
        <v>0</v>
      </c>
      <c r="D70" s="82">
        <f>①施設名・対象期間!AP35</f>
        <v>0</v>
      </c>
      <c r="E70" s="82">
        <f>①施設名・対象期間!AQ35</f>
        <v>0</v>
      </c>
      <c r="F70" s="82">
        <f>①施設名・対象期間!AR35</f>
        <v>0</v>
      </c>
    </row>
    <row r="71" spans="1:6" x14ac:dyDescent="0.15">
      <c r="A71" t="str">
        <f>集計!A73</f>
        <v>7-3細胞検査士</v>
      </c>
      <c r="B71" s="82">
        <f>①施設名・対象期間!AN36</f>
        <v>0</v>
      </c>
      <c r="C71" s="82">
        <f>①施設名・対象期間!AO36</f>
        <v>0</v>
      </c>
      <c r="D71" s="82">
        <f>①施設名・対象期間!AP36</f>
        <v>0</v>
      </c>
      <c r="E71" s="82">
        <f>①施設名・対象期間!AQ36</f>
        <v>0</v>
      </c>
      <c r="F71" s="82">
        <f>①施設名・対象期間!AR36</f>
        <v>0</v>
      </c>
    </row>
    <row r="72" spans="1:6" x14ac:dyDescent="0.15">
      <c r="A72" t="str">
        <f>集計!A74</f>
        <v>7-3細胞検査士</v>
      </c>
      <c r="B72" s="82">
        <f>①施設名・対象期間!AN37</f>
        <v>0</v>
      </c>
      <c r="C72" s="82">
        <f>①施設名・対象期間!AO37</f>
        <v>0</v>
      </c>
      <c r="D72" s="82">
        <f>①施設名・対象期間!AP37</f>
        <v>0</v>
      </c>
      <c r="E72" s="82">
        <f>①施設名・対象期間!AQ37</f>
        <v>0</v>
      </c>
      <c r="F72" s="82">
        <f>①施設名・対象期間!AR37</f>
        <v>0</v>
      </c>
    </row>
    <row r="73" spans="1:6" x14ac:dyDescent="0.15">
      <c r="A73" t="str">
        <f>集計!A75</f>
        <v>7-3細胞検査士</v>
      </c>
      <c r="B73" s="82">
        <f>①施設名・対象期間!AN38</f>
        <v>0</v>
      </c>
      <c r="C73" s="82">
        <f>①施設名・対象期間!AO38</f>
        <v>0</v>
      </c>
      <c r="D73" s="82">
        <f>①施設名・対象期間!AP38</f>
        <v>0</v>
      </c>
      <c r="E73" s="82">
        <f>①施設名・対象期間!AQ38</f>
        <v>0</v>
      </c>
      <c r="F73" s="82">
        <f>①施設名・対象期間!AR38</f>
        <v>0</v>
      </c>
    </row>
    <row r="74" spans="1:6" x14ac:dyDescent="0.15">
      <c r="A74" t="str">
        <f>集計!A76</f>
        <v>7-3細胞検査士</v>
      </c>
      <c r="B74" s="82">
        <f>①施設名・対象期間!AN39</f>
        <v>0</v>
      </c>
      <c r="C74" s="82">
        <f>①施設名・対象期間!AO39</f>
        <v>0</v>
      </c>
      <c r="D74" s="82">
        <f>①施設名・対象期間!AP39</f>
        <v>0</v>
      </c>
      <c r="E74" s="82">
        <f>①施設名・対象期間!AQ39</f>
        <v>0</v>
      </c>
      <c r="F74" s="82">
        <f>①施設名・対象期間!AR39</f>
        <v>0</v>
      </c>
    </row>
    <row r="75" spans="1:6" x14ac:dyDescent="0.15">
      <c r="A75" t="s">
        <v>223</v>
      </c>
      <c r="B75" s="82">
        <f>①施設名・対象期間!AN40</f>
        <v>0</v>
      </c>
      <c r="C75" s="82">
        <f>①施設名・対象期間!AO40</f>
        <v>0</v>
      </c>
      <c r="D75" s="82">
        <f>①施設名・対象期間!AP40</f>
        <v>0</v>
      </c>
      <c r="E75" s="82">
        <f>①施設名・対象期間!AQ40</f>
        <v>0</v>
      </c>
      <c r="F75" s="82">
        <f>①施設名・対象期間!AR40</f>
        <v>0</v>
      </c>
    </row>
    <row r="76" spans="1:6" x14ac:dyDescent="0.15">
      <c r="A76" t="s">
        <v>223</v>
      </c>
      <c r="B76" s="82">
        <f>①施設名・対象期間!AN41</f>
        <v>0</v>
      </c>
      <c r="C76" s="82">
        <f>①施設名・対象期間!AO41</f>
        <v>0</v>
      </c>
      <c r="D76" s="82">
        <f>①施設名・対象期間!AP41</f>
        <v>0</v>
      </c>
      <c r="E76" s="82">
        <f>①施設名・対象期間!AQ41</f>
        <v>0</v>
      </c>
      <c r="F76" s="82">
        <f>①施設名・対象期間!AR41</f>
        <v>0</v>
      </c>
    </row>
    <row r="77" spans="1:6" x14ac:dyDescent="0.15">
      <c r="A77" t="s">
        <v>223</v>
      </c>
      <c r="B77" s="82">
        <f>①施設名・対象期間!AN42</f>
        <v>0</v>
      </c>
      <c r="C77" s="82">
        <f>①施設名・対象期間!AO42</f>
        <v>0</v>
      </c>
      <c r="D77" s="82">
        <f>①施設名・対象期間!AP42</f>
        <v>0</v>
      </c>
      <c r="E77" s="82">
        <f>①施設名・対象期間!AQ42</f>
        <v>0</v>
      </c>
      <c r="F77" s="82">
        <f>①施設名・対象期間!AR42</f>
        <v>0</v>
      </c>
    </row>
    <row r="78" spans="1:6" x14ac:dyDescent="0.15">
      <c r="A78" t="s">
        <v>223</v>
      </c>
      <c r="B78" s="82">
        <f>①施設名・対象期間!AN43</f>
        <v>0</v>
      </c>
      <c r="C78" s="82">
        <f>①施設名・対象期間!AO43</f>
        <v>0</v>
      </c>
      <c r="D78" s="82">
        <f>①施設名・対象期間!AP43</f>
        <v>0</v>
      </c>
      <c r="E78" s="82">
        <f>①施設名・対象期間!AQ43</f>
        <v>0</v>
      </c>
      <c r="F78" s="82">
        <f>①施設名・対象期間!AR43</f>
        <v>0</v>
      </c>
    </row>
    <row r="79" spans="1:6" x14ac:dyDescent="0.15">
      <c r="A79" t="s">
        <v>223</v>
      </c>
      <c r="B79" s="82">
        <f>①施設名・対象期間!AN44</f>
        <v>0</v>
      </c>
      <c r="C79" s="82">
        <f>①施設名・対象期間!AO44</f>
        <v>0</v>
      </c>
      <c r="D79" s="82">
        <f>①施設名・対象期間!AP44</f>
        <v>0</v>
      </c>
      <c r="E79" s="82">
        <f>①施設名・対象期間!AQ44</f>
        <v>0</v>
      </c>
      <c r="F79" s="82">
        <f>①施設名・対象期間!AR44</f>
        <v>0</v>
      </c>
    </row>
    <row r="80" spans="1:6" x14ac:dyDescent="0.15">
      <c r="A80" t="s">
        <v>223</v>
      </c>
      <c r="B80" s="82">
        <f>①施設名・対象期間!AN45</f>
        <v>0</v>
      </c>
      <c r="C80" s="82">
        <f>①施設名・対象期間!AO45</f>
        <v>0</v>
      </c>
      <c r="D80" s="82">
        <f>①施設名・対象期間!AP45</f>
        <v>0</v>
      </c>
      <c r="E80" s="82">
        <f>①施設名・対象期間!AQ45</f>
        <v>0</v>
      </c>
      <c r="F80" s="82">
        <f>①施設名・対象期間!AR45</f>
        <v>0</v>
      </c>
    </row>
    <row r="81" spans="1:6" x14ac:dyDescent="0.15">
      <c r="A81" t="s">
        <v>223</v>
      </c>
      <c r="B81" s="82">
        <f>①施設名・対象期間!AN46</f>
        <v>0</v>
      </c>
      <c r="C81" s="82">
        <f>①施設名・対象期間!AO46</f>
        <v>0</v>
      </c>
      <c r="D81" s="82">
        <f>①施設名・対象期間!AP46</f>
        <v>0</v>
      </c>
      <c r="E81" s="82">
        <f>①施設名・対象期間!AQ46</f>
        <v>0</v>
      </c>
      <c r="F81" s="82">
        <f>①施設名・対象期間!AR46</f>
        <v>0</v>
      </c>
    </row>
    <row r="82" spans="1:6" x14ac:dyDescent="0.15">
      <c r="A82" t="s">
        <v>223</v>
      </c>
      <c r="B82" s="82">
        <f>①施設名・対象期間!AN47</f>
        <v>0</v>
      </c>
      <c r="C82" s="82">
        <f>①施設名・対象期間!AO47</f>
        <v>0</v>
      </c>
      <c r="D82" s="82">
        <f>①施設名・対象期間!AP47</f>
        <v>0</v>
      </c>
      <c r="E82" s="82">
        <f>①施設名・対象期間!AQ47</f>
        <v>0</v>
      </c>
      <c r="F82" s="82">
        <f>①施設名・対象期間!AR47</f>
        <v>0</v>
      </c>
    </row>
    <row r="83" spans="1:6" x14ac:dyDescent="0.15">
      <c r="A83" t="s">
        <v>223</v>
      </c>
      <c r="B83" s="82">
        <f>①施設名・対象期間!AN48</f>
        <v>0</v>
      </c>
      <c r="C83" s="82">
        <f>①施設名・対象期間!AO48</f>
        <v>0</v>
      </c>
      <c r="D83" s="82">
        <f>①施設名・対象期間!AP48</f>
        <v>0</v>
      </c>
      <c r="E83" s="82">
        <f>①施設名・対象期間!AQ48</f>
        <v>0</v>
      </c>
      <c r="F83" s="82">
        <f>①施設名・対象期間!AR48</f>
        <v>0</v>
      </c>
    </row>
    <row r="84" spans="1:6" x14ac:dyDescent="0.15">
      <c r="A84" t="s">
        <v>223</v>
      </c>
      <c r="B84" s="82">
        <f>①施設名・対象期間!AN49</f>
        <v>0</v>
      </c>
      <c r="C84" s="82">
        <f>①施設名・対象期間!AO49</f>
        <v>0</v>
      </c>
      <c r="D84" s="82">
        <f>①施設名・対象期間!AP49</f>
        <v>0</v>
      </c>
      <c r="E84" s="82">
        <f>①施設名・対象期間!AQ49</f>
        <v>0</v>
      </c>
      <c r="F84" s="82">
        <f>①施設名・対象期間!AR49</f>
        <v>0</v>
      </c>
    </row>
    <row r="85" spans="1:6" x14ac:dyDescent="0.15">
      <c r="A85" t="s">
        <v>223</v>
      </c>
      <c r="B85" s="82">
        <f>①施設名・対象期間!AN50</f>
        <v>0</v>
      </c>
      <c r="C85" s="82">
        <f>①施設名・対象期間!AO50</f>
        <v>0</v>
      </c>
      <c r="D85" s="82">
        <f>①施設名・対象期間!AP50</f>
        <v>0</v>
      </c>
      <c r="E85" s="82">
        <f>①施設名・対象期間!AQ50</f>
        <v>0</v>
      </c>
      <c r="F85" s="82">
        <f>①施設名・対象期間!AR50</f>
        <v>0</v>
      </c>
    </row>
    <row r="86" spans="1:6" x14ac:dyDescent="0.15">
      <c r="A86" t="s">
        <v>223</v>
      </c>
      <c r="B86" s="82">
        <f>①施設名・対象期間!AN51</f>
        <v>0</v>
      </c>
      <c r="C86" s="82">
        <f>①施設名・対象期間!AO51</f>
        <v>0</v>
      </c>
      <c r="D86" s="82">
        <f>①施設名・対象期間!AP51</f>
        <v>0</v>
      </c>
      <c r="E86" s="82">
        <f>①施設名・対象期間!AQ51</f>
        <v>0</v>
      </c>
      <c r="F86" s="82">
        <f>①施設名・対象期間!AR51</f>
        <v>0</v>
      </c>
    </row>
    <row r="87" spans="1:6" x14ac:dyDescent="0.15">
      <c r="A87" t="s">
        <v>223</v>
      </c>
      <c r="B87" s="82">
        <f>①施設名・対象期間!AN52</f>
        <v>0</v>
      </c>
      <c r="C87" s="82">
        <f>①施設名・対象期間!AO52</f>
        <v>0</v>
      </c>
      <c r="D87" s="82">
        <f>①施設名・対象期間!AP52</f>
        <v>0</v>
      </c>
      <c r="E87" s="82">
        <f>①施設名・対象期間!AQ52</f>
        <v>0</v>
      </c>
      <c r="F87" s="82">
        <f>①施設名・対象期間!AR52</f>
        <v>0</v>
      </c>
    </row>
    <row r="88" spans="1:6" x14ac:dyDescent="0.15">
      <c r="A88" t="s">
        <v>223</v>
      </c>
      <c r="B88" s="82">
        <f>①施設名・対象期間!AN53</f>
        <v>0</v>
      </c>
      <c r="C88" s="82">
        <f>①施設名・対象期間!AO53</f>
        <v>0</v>
      </c>
      <c r="D88" s="82">
        <f>①施設名・対象期間!AP53</f>
        <v>0</v>
      </c>
      <c r="E88" s="82">
        <f>①施設名・対象期間!AQ53</f>
        <v>0</v>
      </c>
      <c r="F88" s="82">
        <f>①施設名・対象期間!AR53</f>
        <v>0</v>
      </c>
    </row>
    <row r="89" spans="1:6" x14ac:dyDescent="0.15">
      <c r="A89" t="s">
        <v>223</v>
      </c>
      <c r="B89" s="82">
        <f>①施設名・対象期間!AN54</f>
        <v>0</v>
      </c>
      <c r="C89" s="82">
        <f>①施設名・対象期間!AO54</f>
        <v>0</v>
      </c>
      <c r="D89" s="82">
        <f>①施設名・対象期間!AP54</f>
        <v>0</v>
      </c>
      <c r="E89" s="82">
        <f>①施設名・対象期間!AQ54</f>
        <v>0</v>
      </c>
      <c r="F89" s="82">
        <f>①施設名・対象期間!AR54</f>
        <v>0</v>
      </c>
    </row>
    <row r="90" spans="1:6" x14ac:dyDescent="0.15">
      <c r="A90" t="s">
        <v>223</v>
      </c>
      <c r="B90" s="82">
        <f>①施設名・対象期間!AN55</f>
        <v>0</v>
      </c>
      <c r="C90" s="82">
        <f>①施設名・対象期間!AO55</f>
        <v>0</v>
      </c>
      <c r="D90" s="82">
        <f>①施設名・対象期間!AP55</f>
        <v>0</v>
      </c>
      <c r="E90" s="82">
        <f>①施設名・対象期間!AQ55</f>
        <v>0</v>
      </c>
      <c r="F90" s="82">
        <f>①施設名・対象期間!AR55</f>
        <v>0</v>
      </c>
    </row>
    <row r="91" spans="1:6" x14ac:dyDescent="0.15">
      <c r="A91" t="s">
        <v>223</v>
      </c>
      <c r="B91" s="82">
        <f>①施設名・対象期間!AN56</f>
        <v>0</v>
      </c>
      <c r="C91" s="82">
        <f>①施設名・対象期間!AO56</f>
        <v>0</v>
      </c>
      <c r="D91" s="82">
        <f>①施設名・対象期間!AP56</f>
        <v>0</v>
      </c>
      <c r="E91" s="82">
        <f>①施設名・対象期間!AQ56</f>
        <v>0</v>
      </c>
      <c r="F91" s="82">
        <f>①施設名・対象期間!AR56</f>
        <v>0</v>
      </c>
    </row>
    <row r="92" spans="1:6" x14ac:dyDescent="0.15">
      <c r="A92" t="s">
        <v>223</v>
      </c>
      <c r="B92" s="82">
        <f>①施設名・対象期間!AN57</f>
        <v>0</v>
      </c>
      <c r="C92" s="82">
        <f>①施設名・対象期間!AO57</f>
        <v>0</v>
      </c>
      <c r="D92" s="82">
        <f>①施設名・対象期間!AP57</f>
        <v>0</v>
      </c>
      <c r="E92" s="82">
        <f>①施設名・対象期間!AQ57</f>
        <v>0</v>
      </c>
      <c r="F92" s="82">
        <f>①施設名・対象期間!AR57</f>
        <v>0</v>
      </c>
    </row>
    <row r="93" spans="1:6" x14ac:dyDescent="0.15">
      <c r="A93" t="s">
        <v>223</v>
      </c>
      <c r="B93" s="82">
        <f>①施設名・対象期間!AN58</f>
        <v>0</v>
      </c>
      <c r="C93" s="82">
        <f>①施設名・対象期間!AO58</f>
        <v>0</v>
      </c>
      <c r="D93" s="82">
        <f>①施設名・対象期間!AP58</f>
        <v>0</v>
      </c>
      <c r="E93" s="82">
        <f>①施設名・対象期間!AQ58</f>
        <v>0</v>
      </c>
      <c r="F93" s="82">
        <f>①施設名・対象期間!AR58</f>
        <v>0</v>
      </c>
    </row>
    <row r="94" spans="1:6" x14ac:dyDescent="0.15">
      <c r="A94" t="s">
        <v>223</v>
      </c>
      <c r="B94" s="82">
        <f>①施設名・対象期間!AN59</f>
        <v>0</v>
      </c>
      <c r="C94" s="82">
        <f>①施設名・対象期間!AO59</f>
        <v>0</v>
      </c>
      <c r="D94" s="82">
        <f>①施設名・対象期間!AP59</f>
        <v>0</v>
      </c>
      <c r="E94" s="82">
        <f>①施設名・対象期間!AQ59</f>
        <v>0</v>
      </c>
      <c r="F94" s="82">
        <f>①施設名・対象期間!AR59</f>
        <v>0</v>
      </c>
    </row>
    <row r="95" spans="1:6" x14ac:dyDescent="0.15">
      <c r="A95" t="s">
        <v>223</v>
      </c>
      <c r="B95" s="82">
        <f>①施設名・対象期間!AN60</f>
        <v>0</v>
      </c>
      <c r="C95" s="82">
        <f>①施設名・対象期間!AO60</f>
        <v>0</v>
      </c>
      <c r="D95" s="82">
        <f>①施設名・対象期間!AP60</f>
        <v>0</v>
      </c>
      <c r="E95" s="82">
        <f>①施設名・対象期間!AQ60</f>
        <v>0</v>
      </c>
      <c r="F95" s="82">
        <f>①施設名・対象期間!AR60</f>
        <v>0</v>
      </c>
    </row>
    <row r="96" spans="1:6" x14ac:dyDescent="0.15">
      <c r="A96" t="s">
        <v>223</v>
      </c>
      <c r="B96" s="82">
        <f>①施設名・対象期間!AN61</f>
        <v>0</v>
      </c>
      <c r="C96" s="82">
        <f>①施設名・対象期間!AO61</f>
        <v>0</v>
      </c>
      <c r="D96" s="82">
        <f>①施設名・対象期間!AP61</f>
        <v>0</v>
      </c>
      <c r="E96" s="82">
        <f>①施設名・対象期間!AQ61</f>
        <v>0</v>
      </c>
      <c r="F96" s="82">
        <f>①施設名・対象期間!AR61</f>
        <v>0</v>
      </c>
    </row>
    <row r="97" spans="1:6" x14ac:dyDescent="0.15">
      <c r="A97" t="s">
        <v>223</v>
      </c>
      <c r="B97" s="82">
        <f>①施設名・対象期間!AN62</f>
        <v>0</v>
      </c>
      <c r="C97" s="82">
        <f>①施設名・対象期間!AO62</f>
        <v>0</v>
      </c>
      <c r="D97" s="82">
        <f>①施設名・対象期間!AP62</f>
        <v>0</v>
      </c>
      <c r="E97" s="82">
        <f>①施設名・対象期間!AQ62</f>
        <v>0</v>
      </c>
      <c r="F97" s="82">
        <f>①施設名・対象期間!AR62</f>
        <v>0</v>
      </c>
    </row>
    <row r="98" spans="1:6" x14ac:dyDescent="0.15">
      <c r="A98" t="s">
        <v>223</v>
      </c>
      <c r="B98" s="82">
        <f>①施設名・対象期間!AN63</f>
        <v>0</v>
      </c>
      <c r="C98" s="82">
        <f>①施設名・対象期間!AO63</f>
        <v>0</v>
      </c>
      <c r="D98" s="82">
        <f>①施設名・対象期間!AP63</f>
        <v>0</v>
      </c>
      <c r="E98" s="82">
        <f>①施設名・対象期間!AQ63</f>
        <v>0</v>
      </c>
      <c r="F98" s="82">
        <f>①施設名・対象期間!AR63</f>
        <v>0</v>
      </c>
    </row>
    <row r="99" spans="1:6" x14ac:dyDescent="0.15">
      <c r="A99" t="s">
        <v>223</v>
      </c>
      <c r="B99" s="82">
        <f>①施設名・対象期間!AN64</f>
        <v>0</v>
      </c>
      <c r="C99" s="82">
        <f>①施設名・対象期間!AO64</f>
        <v>0</v>
      </c>
      <c r="D99" s="82">
        <f>①施設名・対象期間!AP64</f>
        <v>0</v>
      </c>
      <c r="E99" s="82">
        <f>①施設名・対象期間!AQ64</f>
        <v>0</v>
      </c>
      <c r="F99" s="82">
        <f>①施設名・対象期間!AR64</f>
        <v>0</v>
      </c>
    </row>
    <row r="100" spans="1:6" x14ac:dyDescent="0.15">
      <c r="A100" t="s">
        <v>223</v>
      </c>
      <c r="B100" s="82">
        <f>①施設名・対象期間!AN65</f>
        <v>0</v>
      </c>
      <c r="C100" s="82">
        <f>①施設名・対象期間!AO65</f>
        <v>0</v>
      </c>
      <c r="D100" s="82">
        <f>①施設名・対象期間!AP65</f>
        <v>0</v>
      </c>
      <c r="E100" s="82">
        <f>①施設名・対象期間!AQ65</f>
        <v>0</v>
      </c>
      <c r="F100" s="82">
        <f>①施設名・対象期間!AR65</f>
        <v>0</v>
      </c>
    </row>
    <row r="101" spans="1:6" x14ac:dyDescent="0.15">
      <c r="A101" t="s">
        <v>223</v>
      </c>
      <c r="B101" s="82">
        <f>①施設名・対象期間!AN66</f>
        <v>0</v>
      </c>
      <c r="C101" s="82">
        <f>①施設名・対象期間!AO66</f>
        <v>0</v>
      </c>
      <c r="D101" s="82">
        <f>①施設名・対象期間!AP66</f>
        <v>0</v>
      </c>
      <c r="E101" s="82">
        <f>①施設名・対象期間!AQ66</f>
        <v>0</v>
      </c>
      <c r="F101" s="82">
        <f>①施設名・対象期間!AR66</f>
        <v>0</v>
      </c>
    </row>
    <row r="102" spans="1:6" x14ac:dyDescent="0.15">
      <c r="A102" t="s">
        <v>223</v>
      </c>
      <c r="B102" s="82">
        <f>①施設名・対象期間!AN67</f>
        <v>0</v>
      </c>
      <c r="C102" s="82">
        <f>①施設名・対象期間!AO67</f>
        <v>0</v>
      </c>
      <c r="D102" s="82">
        <f>①施設名・対象期間!AP67</f>
        <v>0</v>
      </c>
      <c r="E102" s="82">
        <f>①施設名・対象期間!AQ67</f>
        <v>0</v>
      </c>
      <c r="F102" s="82">
        <f>①施設名・対象期間!AR67</f>
        <v>0</v>
      </c>
    </row>
    <row r="103" spans="1:6" x14ac:dyDescent="0.15">
      <c r="A103" t="s">
        <v>223</v>
      </c>
      <c r="B103" s="82">
        <f>①施設名・対象期間!AN68</f>
        <v>0</v>
      </c>
      <c r="C103" s="82">
        <f>①施設名・対象期間!AO68</f>
        <v>0</v>
      </c>
      <c r="D103" s="82">
        <f>①施設名・対象期間!AP68</f>
        <v>0</v>
      </c>
      <c r="E103" s="82">
        <f>①施設名・対象期間!AQ68</f>
        <v>0</v>
      </c>
      <c r="F103" s="82">
        <f>①施設名・対象期間!AR68</f>
        <v>0</v>
      </c>
    </row>
    <row r="104" spans="1:6" x14ac:dyDescent="0.15">
      <c r="A104" t="s">
        <v>223</v>
      </c>
      <c r="B104" s="82">
        <f>①施設名・対象期間!AN69</f>
        <v>0</v>
      </c>
      <c r="C104" s="82">
        <f>①施設名・対象期間!AO69</f>
        <v>0</v>
      </c>
      <c r="D104" s="82">
        <f>①施設名・対象期間!AP69</f>
        <v>0</v>
      </c>
      <c r="E104" s="82">
        <f>①施設名・対象期間!AQ69</f>
        <v>0</v>
      </c>
      <c r="F104" s="82">
        <f>①施設名・対象期間!AR69</f>
        <v>0</v>
      </c>
    </row>
  </sheetData>
  <phoneticPr fontId="3"/>
  <pageMargins left="0.7" right="0.7" top="0.75" bottom="0.75" header="0.3" footer="0.3"/>
  <pageSetup paperSize="9"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1"/>
  <sheetViews>
    <sheetView workbookViewId="0">
      <selection activeCell="A12" sqref="A12"/>
    </sheetView>
  </sheetViews>
  <sheetFormatPr defaultRowHeight="13.5" x14ac:dyDescent="0.15"/>
  <sheetData>
    <row r="1" spans="1:5" x14ac:dyDescent="0.15">
      <c r="A1" s="82">
        <f>①施設名・対象期間!C7</f>
        <v>0</v>
      </c>
    </row>
    <row r="2" spans="1:5" x14ac:dyDescent="0.15">
      <c r="A2" s="82" t="str">
        <f>①施設名・対象期間!C8</f>
        <v>2023年1月1日～12月31日</v>
      </c>
    </row>
    <row r="3" spans="1:5" x14ac:dyDescent="0.15">
      <c r="A3" s="82">
        <f>①施設名・対象期間!C9</f>
        <v>0</v>
      </c>
    </row>
    <row r="4" spans="1:5" x14ac:dyDescent="0.15">
      <c r="A4" s="82">
        <f>①施設名・対象期間!C10</f>
        <v>0</v>
      </c>
    </row>
    <row r="5" spans="1:5" x14ac:dyDescent="0.15">
      <c r="A5" s="82">
        <f>①施設名・対象期間!C11</f>
        <v>0</v>
      </c>
    </row>
    <row r="6" spans="1:5" x14ac:dyDescent="0.15">
      <c r="A6" s="82">
        <f>①施設名・対象期間!C12</f>
        <v>0</v>
      </c>
    </row>
    <row r="7" spans="1:5" x14ac:dyDescent="0.15">
      <c r="A7" s="82">
        <f>①施設名・対象期間!C13</f>
        <v>0</v>
      </c>
    </row>
    <row r="8" spans="1:5" ht="12.75" customHeight="1" x14ac:dyDescent="0.15">
      <c r="A8" s="82">
        <f>①施設名・対象期間!C14</f>
        <v>0</v>
      </c>
    </row>
    <row r="9" spans="1:5" x14ac:dyDescent="0.15">
      <c r="A9" s="82">
        <f>①施設名・対象期間!C15</f>
        <v>0</v>
      </c>
    </row>
    <row r="10" spans="1:5" x14ac:dyDescent="0.15">
      <c r="A10" s="82">
        <f>①施設名・対象期間!C17</f>
        <v>0</v>
      </c>
    </row>
    <row r="11" spans="1:5" x14ac:dyDescent="0.15">
      <c r="A11" s="82" t="e">
        <f>①施設名・対象期間!#REF!</f>
        <v>#REF!</v>
      </c>
    </row>
    <row r="12" spans="1:5" x14ac:dyDescent="0.15">
      <c r="A12" t="s">
        <v>226</v>
      </c>
    </row>
    <row r="13" spans="1:5" x14ac:dyDescent="0.15">
      <c r="A13" s="82">
        <f>①施設名・対象期間!BE8</f>
        <v>0</v>
      </c>
      <c r="B13" s="82">
        <f>①施設名・対象期間!BF8</f>
        <v>0</v>
      </c>
      <c r="C13" s="82">
        <f>①施設名・対象期間!BG8</f>
        <v>0</v>
      </c>
      <c r="D13" s="82">
        <f>①施設名・対象期間!BH8</f>
        <v>0</v>
      </c>
      <c r="E13" s="82">
        <f>①施設名・対象期間!BI8</f>
        <v>0</v>
      </c>
    </row>
    <row r="14" spans="1:5" x14ac:dyDescent="0.15">
      <c r="A14" s="82">
        <f>①施設名・対象期間!BE9</f>
        <v>0</v>
      </c>
      <c r="B14" s="82">
        <f>①施設名・対象期間!BF9</f>
        <v>0</v>
      </c>
      <c r="C14" s="82">
        <f>①施設名・対象期間!BG9</f>
        <v>0</v>
      </c>
      <c r="D14" s="82">
        <f>①施設名・対象期間!BH9</f>
        <v>0</v>
      </c>
      <c r="E14" s="82">
        <f>①施設名・対象期間!BI9</f>
        <v>0</v>
      </c>
    </row>
    <row r="15" spans="1:5" x14ac:dyDescent="0.15">
      <c r="A15" s="82">
        <f>①施設名・対象期間!BE10</f>
        <v>0</v>
      </c>
      <c r="B15" s="82">
        <f>①施設名・対象期間!BF10</f>
        <v>0</v>
      </c>
      <c r="C15" s="82">
        <f>①施設名・対象期間!BG10</f>
        <v>0</v>
      </c>
      <c r="D15" s="82">
        <f>①施設名・対象期間!BH10</f>
        <v>0</v>
      </c>
      <c r="E15" s="82">
        <f>①施設名・対象期間!BI10</f>
        <v>0</v>
      </c>
    </row>
    <row r="16" spans="1:5" x14ac:dyDescent="0.15">
      <c r="A16" s="82">
        <f>①施設名・対象期間!BE11</f>
        <v>0</v>
      </c>
      <c r="B16" s="82">
        <f>①施設名・対象期間!BF11</f>
        <v>0</v>
      </c>
      <c r="C16" s="82">
        <f>①施設名・対象期間!BG11</f>
        <v>0</v>
      </c>
      <c r="D16" s="82">
        <f>①施設名・対象期間!BH11</f>
        <v>0</v>
      </c>
      <c r="E16" s="82">
        <f>①施設名・対象期間!BI11</f>
        <v>0</v>
      </c>
    </row>
    <row r="17" spans="1:5" x14ac:dyDescent="0.15">
      <c r="A17" s="82">
        <f>①施設名・対象期間!BE12</f>
        <v>0</v>
      </c>
      <c r="B17" s="82">
        <f>①施設名・対象期間!BF12</f>
        <v>0</v>
      </c>
      <c r="C17" s="82">
        <f>①施設名・対象期間!BG12</f>
        <v>0</v>
      </c>
      <c r="D17" s="82">
        <f>①施設名・対象期間!BH12</f>
        <v>0</v>
      </c>
      <c r="E17" s="82">
        <f>①施設名・対象期間!BI12</f>
        <v>0</v>
      </c>
    </row>
    <row r="18" spans="1:5" x14ac:dyDescent="0.15">
      <c r="A18" s="82">
        <f>①施設名・対象期間!BE13</f>
        <v>0</v>
      </c>
      <c r="B18" s="82">
        <f>①施設名・対象期間!BF13</f>
        <v>0</v>
      </c>
      <c r="C18" s="82">
        <f>①施設名・対象期間!BG13</f>
        <v>0</v>
      </c>
      <c r="D18" s="82">
        <f>①施設名・対象期間!BH13</f>
        <v>0</v>
      </c>
      <c r="E18" s="82">
        <f>①施設名・対象期間!BI13</f>
        <v>0</v>
      </c>
    </row>
    <row r="19" spans="1:5" x14ac:dyDescent="0.15">
      <c r="A19" s="82">
        <f>①施設名・対象期間!BE14</f>
        <v>0</v>
      </c>
      <c r="B19" s="82">
        <f>①施設名・対象期間!BF14</f>
        <v>0</v>
      </c>
      <c r="C19" s="82">
        <f>①施設名・対象期間!BG14</f>
        <v>0</v>
      </c>
      <c r="D19" s="82">
        <f>①施設名・対象期間!BH14</f>
        <v>0</v>
      </c>
      <c r="E19" s="82">
        <f>①施設名・対象期間!BI14</f>
        <v>0</v>
      </c>
    </row>
    <row r="20" spans="1:5" x14ac:dyDescent="0.15">
      <c r="A20" s="82">
        <f>①施設名・対象期間!BE15</f>
        <v>0</v>
      </c>
      <c r="B20" s="82">
        <f>①施設名・対象期間!BF15</f>
        <v>0</v>
      </c>
      <c r="C20" s="82">
        <f>①施設名・対象期間!BG15</f>
        <v>0</v>
      </c>
      <c r="D20" s="82">
        <f>①施設名・対象期間!BH15</f>
        <v>0</v>
      </c>
      <c r="E20" s="82">
        <f>①施設名・対象期間!BI15</f>
        <v>0</v>
      </c>
    </row>
    <row r="21" spans="1:5" x14ac:dyDescent="0.15">
      <c r="A21" s="82">
        <f>①施設名・対象期間!BE17</f>
        <v>0</v>
      </c>
      <c r="B21" s="82">
        <f>①施設名・対象期間!BF17</f>
        <v>0</v>
      </c>
      <c r="C21" s="82">
        <f>①施設名・対象期間!BG17</f>
        <v>0</v>
      </c>
      <c r="D21" s="82">
        <f>①施設名・対象期間!BH17</f>
        <v>0</v>
      </c>
      <c r="E21" s="82">
        <f>①施設名・対象期間!BI17</f>
        <v>0</v>
      </c>
    </row>
    <row r="22" spans="1:5" x14ac:dyDescent="0.15">
      <c r="A22" s="82">
        <f>①施設名・対象期間!BE18</f>
        <v>0</v>
      </c>
      <c r="B22" s="82">
        <f>①施設名・対象期間!BF18</f>
        <v>0</v>
      </c>
      <c r="C22" s="82">
        <f>①施設名・対象期間!BG18</f>
        <v>0</v>
      </c>
      <c r="D22" s="82">
        <f>①施設名・対象期間!BH18</f>
        <v>0</v>
      </c>
      <c r="E22" s="82">
        <f>①施設名・対象期間!BI18</f>
        <v>0</v>
      </c>
    </row>
    <row r="23" spans="1:5" x14ac:dyDescent="0.15">
      <c r="A23" s="82">
        <f>①施設名・対象期間!BE19</f>
        <v>0</v>
      </c>
      <c r="B23" s="82">
        <f>①施設名・対象期間!BF19</f>
        <v>0</v>
      </c>
      <c r="C23" s="82">
        <f>①施設名・対象期間!BG19</f>
        <v>0</v>
      </c>
      <c r="D23" s="82">
        <f>①施設名・対象期間!BH19</f>
        <v>0</v>
      </c>
      <c r="E23" s="82">
        <f>①施設名・対象期間!BI19</f>
        <v>0</v>
      </c>
    </row>
    <row r="24" spans="1:5" x14ac:dyDescent="0.15">
      <c r="A24" s="82">
        <f>①施設名・対象期間!BE20</f>
        <v>0</v>
      </c>
      <c r="B24" s="82">
        <f>①施設名・対象期間!BF20</f>
        <v>0</v>
      </c>
      <c r="C24" s="82">
        <f>①施設名・対象期間!BG20</f>
        <v>0</v>
      </c>
      <c r="D24" s="82">
        <f>①施設名・対象期間!BH20</f>
        <v>0</v>
      </c>
      <c r="E24" s="82">
        <f>①施設名・対象期間!BI20</f>
        <v>0</v>
      </c>
    </row>
    <row r="25" spans="1:5" x14ac:dyDescent="0.15">
      <c r="A25" s="82">
        <f>①施設名・対象期間!BE21</f>
        <v>0</v>
      </c>
      <c r="B25" s="82">
        <f>①施設名・対象期間!BF21</f>
        <v>0</v>
      </c>
      <c r="C25" s="82">
        <f>①施設名・対象期間!BG21</f>
        <v>0</v>
      </c>
      <c r="D25" s="82">
        <f>①施設名・対象期間!BH21</f>
        <v>0</v>
      </c>
      <c r="E25" s="82">
        <f>①施設名・対象期間!BI21</f>
        <v>0</v>
      </c>
    </row>
    <row r="26" spans="1:5" x14ac:dyDescent="0.15">
      <c r="A26" s="82">
        <f>①施設名・対象期間!BE22</f>
        <v>0</v>
      </c>
      <c r="B26" s="82">
        <f>①施設名・対象期間!BF22</f>
        <v>0</v>
      </c>
      <c r="C26" s="82">
        <f>①施設名・対象期間!BG22</f>
        <v>0</v>
      </c>
      <c r="D26" s="82">
        <f>①施設名・対象期間!BH22</f>
        <v>0</v>
      </c>
      <c r="E26" s="82">
        <f>①施設名・対象期間!BI22</f>
        <v>0</v>
      </c>
    </row>
    <row r="27" spans="1:5" x14ac:dyDescent="0.15">
      <c r="A27" s="82">
        <f>①施設名・対象期間!BE23</f>
        <v>0</v>
      </c>
      <c r="B27" s="82">
        <f>①施設名・対象期間!BF23</f>
        <v>0</v>
      </c>
      <c r="C27" s="82">
        <f>①施設名・対象期間!BG23</f>
        <v>0</v>
      </c>
      <c r="D27" s="82">
        <f>①施設名・対象期間!BH23</f>
        <v>0</v>
      </c>
      <c r="E27" s="82">
        <f>①施設名・対象期間!BI23</f>
        <v>0</v>
      </c>
    </row>
    <row r="28" spans="1:5" x14ac:dyDescent="0.15">
      <c r="A28" s="82">
        <f>①施設名・対象期間!BE24</f>
        <v>0</v>
      </c>
      <c r="B28" s="82">
        <f>①施設名・対象期間!BF24</f>
        <v>0</v>
      </c>
      <c r="C28" s="82">
        <f>①施設名・対象期間!BG24</f>
        <v>0</v>
      </c>
      <c r="D28" s="82">
        <f>①施設名・対象期間!BH24</f>
        <v>0</v>
      </c>
      <c r="E28" s="82">
        <f>①施設名・対象期間!BI24</f>
        <v>0</v>
      </c>
    </row>
    <row r="29" spans="1:5" x14ac:dyDescent="0.15">
      <c r="A29" s="82">
        <f>①施設名・対象期間!BE25</f>
        <v>0</v>
      </c>
      <c r="B29" s="82">
        <f>①施設名・対象期間!BF25</f>
        <v>0</v>
      </c>
      <c r="C29" s="82">
        <f>①施設名・対象期間!BG25</f>
        <v>0</v>
      </c>
      <c r="D29" s="82">
        <f>①施設名・対象期間!BH25</f>
        <v>0</v>
      </c>
      <c r="E29" s="82">
        <f>①施設名・対象期間!BI25</f>
        <v>0</v>
      </c>
    </row>
    <row r="30" spans="1:5" x14ac:dyDescent="0.15">
      <c r="A30" s="82">
        <f>①施設名・対象期間!BE26</f>
        <v>0</v>
      </c>
      <c r="B30" s="82">
        <f>①施設名・対象期間!BF26</f>
        <v>0</v>
      </c>
      <c r="C30" s="82">
        <f>①施設名・対象期間!BG26</f>
        <v>0</v>
      </c>
      <c r="D30" s="82">
        <f>①施設名・対象期間!BH26</f>
        <v>0</v>
      </c>
      <c r="E30" s="82">
        <f>①施設名・対象期間!BI26</f>
        <v>0</v>
      </c>
    </row>
    <row r="31" spans="1:5" x14ac:dyDescent="0.15">
      <c r="A31" s="82">
        <f>①施設名・対象期間!BE27</f>
        <v>0</v>
      </c>
      <c r="B31" s="82">
        <f>①施設名・対象期間!BF27</f>
        <v>0</v>
      </c>
      <c r="C31" s="82">
        <f>①施設名・対象期間!BG27</f>
        <v>0</v>
      </c>
      <c r="D31" s="82">
        <f>①施設名・対象期間!BH27</f>
        <v>0</v>
      </c>
      <c r="E31" s="82">
        <f>①施設名・対象期間!BI27</f>
        <v>0</v>
      </c>
    </row>
    <row r="32" spans="1:5" x14ac:dyDescent="0.15">
      <c r="A32" s="82">
        <f>①施設名・対象期間!BE28</f>
        <v>0</v>
      </c>
      <c r="B32" s="82">
        <f>①施設名・対象期間!BF28</f>
        <v>0</v>
      </c>
      <c r="C32" s="82">
        <f>①施設名・対象期間!BG28</f>
        <v>0</v>
      </c>
      <c r="D32" s="82">
        <f>①施設名・対象期間!BH28</f>
        <v>0</v>
      </c>
      <c r="E32" s="82">
        <f>①施設名・対象期間!BI28</f>
        <v>0</v>
      </c>
    </row>
    <row r="33" spans="1:5" x14ac:dyDescent="0.15">
      <c r="A33" s="82">
        <f>①施設名・対象期間!BE29</f>
        <v>0</v>
      </c>
      <c r="B33" s="82">
        <f>①施設名・対象期間!BF29</f>
        <v>0</v>
      </c>
      <c r="C33" s="82">
        <f>①施設名・対象期間!BG29</f>
        <v>0</v>
      </c>
      <c r="D33" s="82">
        <f>①施設名・対象期間!BH29</f>
        <v>0</v>
      </c>
      <c r="E33" s="82">
        <f>①施設名・対象期間!BI29</f>
        <v>0</v>
      </c>
    </row>
    <row r="34" spans="1:5" x14ac:dyDescent="0.15">
      <c r="A34" s="82">
        <f>①施設名・対象期間!BE30</f>
        <v>0</v>
      </c>
      <c r="B34" s="82">
        <f>①施設名・対象期間!BF30</f>
        <v>0</v>
      </c>
      <c r="C34" s="82">
        <f>①施設名・対象期間!BG30</f>
        <v>0</v>
      </c>
      <c r="D34" s="82">
        <f>①施設名・対象期間!BH30</f>
        <v>0</v>
      </c>
      <c r="E34" s="82">
        <f>①施設名・対象期間!BI30</f>
        <v>0</v>
      </c>
    </row>
    <row r="35" spans="1:5" x14ac:dyDescent="0.15">
      <c r="A35" s="82">
        <f>①施設名・対象期間!BE31</f>
        <v>0</v>
      </c>
      <c r="B35" s="82">
        <f>①施設名・対象期間!BF31</f>
        <v>0</v>
      </c>
      <c r="C35" s="82">
        <f>①施設名・対象期間!BG31</f>
        <v>0</v>
      </c>
      <c r="D35" s="82">
        <f>①施設名・対象期間!BH31</f>
        <v>0</v>
      </c>
      <c r="E35" s="82">
        <f>①施設名・対象期間!BI31</f>
        <v>0</v>
      </c>
    </row>
    <row r="36" spans="1:5" x14ac:dyDescent="0.15">
      <c r="A36" s="82">
        <f>①施設名・対象期間!BE32</f>
        <v>0</v>
      </c>
      <c r="B36" s="82">
        <f>①施設名・対象期間!BF32</f>
        <v>0</v>
      </c>
      <c r="C36" s="82">
        <f>①施設名・対象期間!BG32</f>
        <v>0</v>
      </c>
      <c r="D36" s="82">
        <f>①施設名・対象期間!BH32</f>
        <v>0</v>
      </c>
      <c r="E36" s="82">
        <f>①施設名・対象期間!BI32</f>
        <v>0</v>
      </c>
    </row>
    <row r="37" spans="1:5" x14ac:dyDescent="0.15">
      <c r="A37" s="82">
        <f>①施設名・対象期間!BE33</f>
        <v>0</v>
      </c>
      <c r="B37" s="82">
        <f>①施設名・対象期間!BF33</f>
        <v>0</v>
      </c>
      <c r="C37" s="82">
        <f>①施設名・対象期間!BG33</f>
        <v>0</v>
      </c>
      <c r="D37" s="82">
        <f>①施設名・対象期間!BH33</f>
        <v>0</v>
      </c>
      <c r="E37" s="82">
        <f>①施設名・対象期間!BI33</f>
        <v>0</v>
      </c>
    </row>
    <row r="38" spans="1:5" x14ac:dyDescent="0.15">
      <c r="A38" s="82">
        <f>①施設名・対象期間!BE34</f>
        <v>0</v>
      </c>
      <c r="B38" s="82">
        <f>①施設名・対象期間!BF34</f>
        <v>0</v>
      </c>
      <c r="C38" s="82">
        <f>①施設名・対象期間!BG34</f>
        <v>0</v>
      </c>
      <c r="D38" s="82">
        <f>①施設名・対象期間!BH34</f>
        <v>0</v>
      </c>
      <c r="E38" s="82">
        <f>①施設名・対象期間!BI34</f>
        <v>0</v>
      </c>
    </row>
    <row r="39" spans="1:5" x14ac:dyDescent="0.15">
      <c r="A39" s="82">
        <f>①施設名・対象期間!BE35</f>
        <v>0</v>
      </c>
      <c r="B39" s="82">
        <f>①施設名・対象期間!BF35</f>
        <v>0</v>
      </c>
      <c r="C39" s="82">
        <f>①施設名・対象期間!BG35</f>
        <v>0</v>
      </c>
      <c r="D39" s="82">
        <f>①施設名・対象期間!BH35</f>
        <v>0</v>
      </c>
      <c r="E39" s="82">
        <f>①施設名・対象期間!BI35</f>
        <v>0</v>
      </c>
    </row>
    <row r="40" spans="1:5" x14ac:dyDescent="0.15">
      <c r="A40" s="82">
        <f>①施設名・対象期間!BE36</f>
        <v>0</v>
      </c>
      <c r="B40" s="82">
        <f>①施設名・対象期間!BF36</f>
        <v>0</v>
      </c>
      <c r="C40" s="82">
        <f>①施設名・対象期間!BG36</f>
        <v>0</v>
      </c>
      <c r="D40" s="82">
        <f>①施設名・対象期間!BH36</f>
        <v>0</v>
      </c>
      <c r="E40" s="82">
        <f>①施設名・対象期間!BI36</f>
        <v>0</v>
      </c>
    </row>
    <row r="41" spans="1:5" x14ac:dyDescent="0.15">
      <c r="A41" s="82">
        <f>①施設名・対象期間!BE37</f>
        <v>0</v>
      </c>
      <c r="B41" s="82">
        <f>①施設名・対象期間!BF37</f>
        <v>0</v>
      </c>
      <c r="C41" s="82">
        <f>①施設名・対象期間!BG37</f>
        <v>0</v>
      </c>
      <c r="D41" s="82">
        <f>①施設名・対象期間!BH37</f>
        <v>0</v>
      </c>
      <c r="E41" s="82">
        <f>①施設名・対象期間!BI37</f>
        <v>0</v>
      </c>
    </row>
    <row r="42" spans="1:5" x14ac:dyDescent="0.15">
      <c r="A42" s="82">
        <f>①施設名・対象期間!BE38</f>
        <v>0</v>
      </c>
      <c r="B42" s="82">
        <f>①施設名・対象期間!BF38</f>
        <v>0</v>
      </c>
      <c r="C42" s="82">
        <f>①施設名・対象期間!BG38</f>
        <v>0</v>
      </c>
      <c r="D42" s="82">
        <f>①施設名・対象期間!BH38</f>
        <v>0</v>
      </c>
      <c r="E42" s="82">
        <f>①施設名・対象期間!BI38</f>
        <v>0</v>
      </c>
    </row>
    <row r="43" spans="1:5" x14ac:dyDescent="0.15">
      <c r="A43" s="82">
        <f>①施設名・対象期間!BE39</f>
        <v>0</v>
      </c>
      <c r="B43" s="82">
        <f>①施設名・対象期間!BF39</f>
        <v>0</v>
      </c>
      <c r="C43" s="82">
        <f>①施設名・対象期間!BG39</f>
        <v>0</v>
      </c>
      <c r="D43" s="82">
        <f>①施設名・対象期間!BH39</f>
        <v>0</v>
      </c>
      <c r="E43" s="82">
        <f>①施設名・対象期間!BI39</f>
        <v>0</v>
      </c>
    </row>
    <row r="44" spans="1:5" x14ac:dyDescent="0.15">
      <c r="A44" s="82">
        <f>①施設名・対象期間!BE40</f>
        <v>0</v>
      </c>
      <c r="B44" s="82">
        <f>①施設名・対象期間!BF40</f>
        <v>0</v>
      </c>
      <c r="C44" s="82">
        <f>①施設名・対象期間!BG40</f>
        <v>0</v>
      </c>
      <c r="D44" s="82">
        <f>①施設名・対象期間!BH40</f>
        <v>0</v>
      </c>
      <c r="E44" s="82">
        <f>①施設名・対象期間!BI40</f>
        <v>0</v>
      </c>
    </row>
    <row r="45" spans="1:5" x14ac:dyDescent="0.15">
      <c r="A45" s="82">
        <f>①施設名・対象期間!BE41</f>
        <v>0</v>
      </c>
      <c r="B45" s="82">
        <f>①施設名・対象期間!BF41</f>
        <v>0</v>
      </c>
      <c r="C45" s="82">
        <f>①施設名・対象期間!BG41</f>
        <v>0</v>
      </c>
      <c r="D45" s="82">
        <f>①施設名・対象期間!BH41</f>
        <v>0</v>
      </c>
      <c r="E45" s="82">
        <f>①施設名・対象期間!BI41</f>
        <v>0</v>
      </c>
    </row>
    <row r="46" spans="1:5" x14ac:dyDescent="0.15">
      <c r="A46" s="82">
        <f>①施設名・対象期間!BE42</f>
        <v>0</v>
      </c>
      <c r="B46" s="82">
        <f>①施設名・対象期間!BF42</f>
        <v>0</v>
      </c>
      <c r="C46" s="82">
        <f>①施設名・対象期間!BG42</f>
        <v>0</v>
      </c>
      <c r="D46" s="82">
        <f>①施設名・対象期間!BH42</f>
        <v>0</v>
      </c>
      <c r="E46" s="82">
        <f>①施設名・対象期間!BI42</f>
        <v>0</v>
      </c>
    </row>
    <row r="47" spans="1:5" x14ac:dyDescent="0.15">
      <c r="A47" s="82">
        <f>①施設名・対象期間!BE43</f>
        <v>0</v>
      </c>
      <c r="B47" s="82">
        <f>①施設名・対象期間!BF43</f>
        <v>0</v>
      </c>
      <c r="C47" s="82">
        <f>①施設名・対象期間!BG43</f>
        <v>0</v>
      </c>
      <c r="D47" s="82">
        <f>①施設名・対象期間!BH43</f>
        <v>0</v>
      </c>
      <c r="E47" s="82">
        <f>①施設名・対象期間!BI43</f>
        <v>0</v>
      </c>
    </row>
    <row r="48" spans="1:5" x14ac:dyDescent="0.15">
      <c r="A48" s="82">
        <f>①施設名・対象期間!BE44</f>
        <v>0</v>
      </c>
      <c r="B48" s="82">
        <f>①施設名・対象期間!BF44</f>
        <v>0</v>
      </c>
      <c r="C48" s="82">
        <f>①施設名・対象期間!BG44</f>
        <v>0</v>
      </c>
      <c r="D48" s="82">
        <f>①施設名・対象期間!BH44</f>
        <v>0</v>
      </c>
      <c r="E48" s="82">
        <f>①施設名・対象期間!BI44</f>
        <v>0</v>
      </c>
    </row>
    <row r="49" spans="1:5" x14ac:dyDescent="0.15">
      <c r="A49" s="82">
        <f>①施設名・対象期間!BE45</f>
        <v>0</v>
      </c>
      <c r="B49" s="82">
        <f>①施設名・対象期間!BF45</f>
        <v>0</v>
      </c>
      <c r="C49" s="82">
        <f>①施設名・対象期間!BG45</f>
        <v>0</v>
      </c>
      <c r="D49" s="82">
        <f>①施設名・対象期間!BH45</f>
        <v>0</v>
      </c>
      <c r="E49" s="82">
        <f>①施設名・対象期間!BI45</f>
        <v>0</v>
      </c>
    </row>
    <row r="50" spans="1:5" x14ac:dyDescent="0.15">
      <c r="A50" s="82">
        <f>①施設名・対象期間!BE46</f>
        <v>0</v>
      </c>
      <c r="B50" s="82">
        <f>①施設名・対象期間!BF46</f>
        <v>0</v>
      </c>
      <c r="C50" s="82">
        <f>①施設名・対象期間!BG46</f>
        <v>0</v>
      </c>
      <c r="D50" s="82">
        <f>①施設名・対象期間!BH46</f>
        <v>0</v>
      </c>
      <c r="E50" s="82">
        <f>①施設名・対象期間!BI46</f>
        <v>0</v>
      </c>
    </row>
    <row r="51" spans="1:5" x14ac:dyDescent="0.15">
      <c r="A51" s="82">
        <f>①施設名・対象期間!BE47</f>
        <v>0</v>
      </c>
      <c r="B51" s="82">
        <f>①施設名・対象期間!BF47</f>
        <v>0</v>
      </c>
      <c r="C51" s="82">
        <f>①施設名・対象期間!BG47</f>
        <v>0</v>
      </c>
      <c r="D51" s="82">
        <f>①施設名・対象期間!BH47</f>
        <v>0</v>
      </c>
      <c r="E51" s="82">
        <f>①施設名・対象期間!BI47</f>
        <v>0</v>
      </c>
    </row>
    <row r="52" spans="1:5" x14ac:dyDescent="0.15">
      <c r="A52" s="82">
        <f>①施設名・対象期間!BE48</f>
        <v>0</v>
      </c>
      <c r="B52" s="82">
        <f>①施設名・対象期間!BF48</f>
        <v>0</v>
      </c>
      <c r="C52" s="82">
        <f>①施設名・対象期間!BG48</f>
        <v>0</v>
      </c>
      <c r="D52" s="82">
        <f>①施設名・対象期間!BH48</f>
        <v>0</v>
      </c>
      <c r="E52" s="82">
        <f>①施設名・対象期間!BI48</f>
        <v>0</v>
      </c>
    </row>
    <row r="53" spans="1:5" x14ac:dyDescent="0.15">
      <c r="A53" s="82">
        <f>①施設名・対象期間!BE49</f>
        <v>0</v>
      </c>
      <c r="B53" s="82">
        <f>①施設名・対象期間!BF49</f>
        <v>0</v>
      </c>
      <c r="C53" s="82">
        <f>①施設名・対象期間!BG49</f>
        <v>0</v>
      </c>
      <c r="D53" s="82">
        <f>①施設名・対象期間!BH49</f>
        <v>0</v>
      </c>
      <c r="E53" s="82">
        <f>①施設名・対象期間!BI49</f>
        <v>0</v>
      </c>
    </row>
    <row r="54" spans="1:5" x14ac:dyDescent="0.15">
      <c r="A54" s="82">
        <f>①施設名・対象期間!BE50</f>
        <v>0</v>
      </c>
      <c r="B54" s="82">
        <f>①施設名・対象期間!BF50</f>
        <v>0</v>
      </c>
      <c r="C54" s="82">
        <f>①施設名・対象期間!BG50</f>
        <v>0</v>
      </c>
      <c r="D54" s="82">
        <f>①施設名・対象期間!BH50</f>
        <v>0</v>
      </c>
      <c r="E54" s="82">
        <f>①施設名・対象期間!BI50</f>
        <v>0</v>
      </c>
    </row>
    <row r="55" spans="1:5" x14ac:dyDescent="0.15">
      <c r="A55" s="82">
        <f>①施設名・対象期間!BE51</f>
        <v>0</v>
      </c>
      <c r="B55" s="82">
        <f>①施設名・対象期間!BF51</f>
        <v>0</v>
      </c>
      <c r="C55" s="82">
        <f>①施設名・対象期間!BG51</f>
        <v>0</v>
      </c>
      <c r="D55" s="82">
        <f>①施設名・対象期間!BH51</f>
        <v>0</v>
      </c>
      <c r="E55" s="82">
        <f>①施設名・対象期間!BI51</f>
        <v>0</v>
      </c>
    </row>
    <row r="56" spans="1:5" x14ac:dyDescent="0.15">
      <c r="A56" s="82">
        <f>①施設名・対象期間!BE52</f>
        <v>0</v>
      </c>
      <c r="B56" s="82">
        <f>①施設名・対象期間!BF52</f>
        <v>0</v>
      </c>
      <c r="C56" s="82">
        <f>①施設名・対象期間!BG52</f>
        <v>0</v>
      </c>
      <c r="D56" s="82">
        <f>①施設名・対象期間!BH52</f>
        <v>0</v>
      </c>
      <c r="E56" s="82">
        <f>①施設名・対象期間!BI52</f>
        <v>0</v>
      </c>
    </row>
    <row r="57" spans="1:5" x14ac:dyDescent="0.15">
      <c r="A57" s="82">
        <f>①施設名・対象期間!BE53</f>
        <v>0</v>
      </c>
      <c r="B57" s="82">
        <f>①施設名・対象期間!BF53</f>
        <v>0</v>
      </c>
      <c r="C57" s="82">
        <f>①施設名・対象期間!BG53</f>
        <v>0</v>
      </c>
      <c r="D57" s="82">
        <f>①施設名・対象期間!BH53</f>
        <v>0</v>
      </c>
      <c r="E57" s="82">
        <f>①施設名・対象期間!BI53</f>
        <v>0</v>
      </c>
    </row>
    <row r="58" spans="1:5" x14ac:dyDescent="0.15">
      <c r="A58" s="82">
        <f>①施設名・対象期間!BE54</f>
        <v>0</v>
      </c>
      <c r="B58" s="82">
        <f>①施設名・対象期間!BF54</f>
        <v>0</v>
      </c>
      <c r="C58" s="82">
        <f>①施設名・対象期間!BG54</f>
        <v>0</v>
      </c>
      <c r="D58" s="82">
        <f>①施設名・対象期間!BH54</f>
        <v>0</v>
      </c>
      <c r="E58" s="82">
        <f>①施設名・対象期間!BI54</f>
        <v>0</v>
      </c>
    </row>
    <row r="59" spans="1:5" x14ac:dyDescent="0.15">
      <c r="A59" s="82">
        <f>①施設名・対象期間!BE55</f>
        <v>0</v>
      </c>
      <c r="B59" s="82">
        <f>①施設名・対象期間!BF55</f>
        <v>0</v>
      </c>
      <c r="C59" s="82">
        <f>①施設名・対象期間!BG55</f>
        <v>0</v>
      </c>
      <c r="D59" s="82">
        <f>①施設名・対象期間!BH55</f>
        <v>0</v>
      </c>
      <c r="E59" s="82">
        <f>①施設名・対象期間!BI55</f>
        <v>0</v>
      </c>
    </row>
    <row r="60" spans="1:5" x14ac:dyDescent="0.15">
      <c r="A60" s="82">
        <f>①施設名・対象期間!BE56</f>
        <v>0</v>
      </c>
      <c r="B60" s="82">
        <f>①施設名・対象期間!BF56</f>
        <v>0</v>
      </c>
      <c r="C60" s="82">
        <f>①施設名・対象期間!BG56</f>
        <v>0</v>
      </c>
      <c r="D60" s="82">
        <f>①施設名・対象期間!BH56</f>
        <v>0</v>
      </c>
      <c r="E60" s="82">
        <f>①施設名・対象期間!BI56</f>
        <v>0</v>
      </c>
    </row>
    <row r="61" spans="1:5" x14ac:dyDescent="0.15">
      <c r="A61" s="82">
        <f>①施設名・対象期間!BE57</f>
        <v>0</v>
      </c>
      <c r="B61" s="82">
        <f>①施設名・対象期間!BF57</f>
        <v>0</v>
      </c>
      <c r="C61" s="82">
        <f>①施設名・対象期間!BG57</f>
        <v>0</v>
      </c>
      <c r="D61" s="82">
        <f>①施設名・対象期間!BH57</f>
        <v>0</v>
      </c>
      <c r="E61" s="82">
        <f>①施設名・対象期間!BI57</f>
        <v>0</v>
      </c>
    </row>
  </sheetData>
  <phoneticPr fontId="3"/>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1"/>
  <sheetViews>
    <sheetView topLeftCell="A4" workbookViewId="0">
      <selection activeCell="A12" sqref="A12"/>
    </sheetView>
  </sheetViews>
  <sheetFormatPr defaultRowHeight="13.5" x14ac:dyDescent="0.15"/>
  <sheetData>
    <row r="1" spans="1:5" x14ac:dyDescent="0.15">
      <c r="A1" s="82">
        <f>①施設名・対象期間!C7</f>
        <v>0</v>
      </c>
    </row>
    <row r="2" spans="1:5" x14ac:dyDescent="0.15">
      <c r="A2" s="82" t="str">
        <f>①施設名・対象期間!C8</f>
        <v>2023年1月1日～12月31日</v>
      </c>
    </row>
    <row r="3" spans="1:5" x14ac:dyDescent="0.15">
      <c r="A3" s="82">
        <f>①施設名・対象期間!C9</f>
        <v>0</v>
      </c>
    </row>
    <row r="4" spans="1:5" x14ac:dyDescent="0.15">
      <c r="A4" s="82">
        <f>①施設名・対象期間!C10</f>
        <v>0</v>
      </c>
    </row>
    <row r="5" spans="1:5" x14ac:dyDescent="0.15">
      <c r="A5" s="82">
        <f>①施設名・対象期間!C11</f>
        <v>0</v>
      </c>
    </row>
    <row r="6" spans="1:5" x14ac:dyDescent="0.15">
      <c r="A6" s="82">
        <f>①施設名・対象期間!C12</f>
        <v>0</v>
      </c>
    </row>
    <row r="7" spans="1:5" x14ac:dyDescent="0.15">
      <c r="A7" s="82">
        <f>①施設名・対象期間!C13</f>
        <v>0</v>
      </c>
    </row>
    <row r="8" spans="1:5" x14ac:dyDescent="0.15">
      <c r="A8" s="82">
        <f>①施設名・対象期間!C14</f>
        <v>0</v>
      </c>
    </row>
    <row r="9" spans="1:5" x14ac:dyDescent="0.15">
      <c r="A9" s="82">
        <f>①施設名・対象期間!C15</f>
        <v>0</v>
      </c>
    </row>
    <row r="10" spans="1:5" x14ac:dyDescent="0.15">
      <c r="A10" s="82">
        <f>①施設名・対象期間!C17</f>
        <v>0</v>
      </c>
    </row>
    <row r="11" spans="1:5" x14ac:dyDescent="0.15">
      <c r="A11" s="82" t="e">
        <f>①施設名・対象期間!#REF!</f>
        <v>#REF!</v>
      </c>
    </row>
    <row r="12" spans="1:5" x14ac:dyDescent="0.15">
      <c r="A12" t="s">
        <v>227</v>
      </c>
    </row>
    <row r="13" spans="1:5" x14ac:dyDescent="0.15">
      <c r="A13" s="82">
        <f>①施設名・対象期間!BM8</f>
        <v>0</v>
      </c>
      <c r="B13" s="82">
        <f>①施設名・対象期間!BN8</f>
        <v>0</v>
      </c>
      <c r="C13" s="82">
        <f>①施設名・対象期間!BO8</f>
        <v>0</v>
      </c>
      <c r="D13" s="82">
        <f>①施設名・対象期間!BP8</f>
        <v>0</v>
      </c>
      <c r="E13" s="82">
        <f>①施設名・対象期間!BQ8</f>
        <v>0</v>
      </c>
    </row>
    <row r="14" spans="1:5" x14ac:dyDescent="0.15">
      <c r="A14" s="82">
        <f>①施設名・対象期間!BM9</f>
        <v>0</v>
      </c>
      <c r="B14" s="82">
        <f>①施設名・対象期間!BN9</f>
        <v>0</v>
      </c>
      <c r="C14" s="82">
        <f>①施設名・対象期間!BO9</f>
        <v>0</v>
      </c>
      <c r="D14" s="82">
        <f>①施設名・対象期間!BP9</f>
        <v>0</v>
      </c>
      <c r="E14" s="82">
        <f>①施設名・対象期間!BQ9</f>
        <v>0</v>
      </c>
    </row>
    <row r="15" spans="1:5" x14ac:dyDescent="0.15">
      <c r="A15" s="82">
        <f>①施設名・対象期間!BM10</f>
        <v>0</v>
      </c>
      <c r="B15" s="82">
        <f>①施設名・対象期間!BN10</f>
        <v>0</v>
      </c>
      <c r="C15" s="82">
        <f>①施設名・対象期間!BO10</f>
        <v>0</v>
      </c>
      <c r="D15" s="82">
        <f>①施設名・対象期間!BP10</f>
        <v>0</v>
      </c>
      <c r="E15" s="82">
        <f>①施設名・対象期間!BQ10</f>
        <v>0</v>
      </c>
    </row>
    <row r="16" spans="1:5" x14ac:dyDescent="0.15">
      <c r="A16" s="82">
        <f>①施設名・対象期間!BM11</f>
        <v>0</v>
      </c>
      <c r="B16" s="82">
        <f>①施設名・対象期間!BN11</f>
        <v>0</v>
      </c>
      <c r="C16" s="82">
        <f>①施設名・対象期間!BO11</f>
        <v>0</v>
      </c>
      <c r="D16" s="82">
        <f>①施設名・対象期間!BP11</f>
        <v>0</v>
      </c>
      <c r="E16" s="82">
        <f>①施設名・対象期間!BQ11</f>
        <v>0</v>
      </c>
    </row>
    <row r="17" spans="1:5" x14ac:dyDescent="0.15">
      <c r="A17" s="82">
        <f>①施設名・対象期間!BM12</f>
        <v>0</v>
      </c>
      <c r="B17" s="82">
        <f>①施設名・対象期間!BN12</f>
        <v>0</v>
      </c>
      <c r="C17" s="82">
        <f>①施設名・対象期間!BO12</f>
        <v>0</v>
      </c>
      <c r="D17" s="82">
        <f>①施設名・対象期間!BP12</f>
        <v>0</v>
      </c>
      <c r="E17" s="82">
        <f>①施設名・対象期間!BQ12</f>
        <v>0</v>
      </c>
    </row>
    <row r="18" spans="1:5" x14ac:dyDescent="0.15">
      <c r="A18" s="82">
        <f>①施設名・対象期間!BM13</f>
        <v>0</v>
      </c>
      <c r="B18" s="82">
        <f>①施設名・対象期間!BN13</f>
        <v>0</v>
      </c>
      <c r="C18" s="82">
        <f>①施設名・対象期間!BO13</f>
        <v>0</v>
      </c>
      <c r="D18" s="82">
        <f>①施設名・対象期間!BP13</f>
        <v>0</v>
      </c>
      <c r="E18" s="82">
        <f>①施設名・対象期間!BQ13</f>
        <v>0</v>
      </c>
    </row>
    <row r="19" spans="1:5" x14ac:dyDescent="0.15">
      <c r="A19" s="82">
        <f>①施設名・対象期間!BM14</f>
        <v>0</v>
      </c>
      <c r="B19" s="82">
        <f>①施設名・対象期間!BN14</f>
        <v>0</v>
      </c>
      <c r="C19" s="82">
        <f>①施設名・対象期間!BO14</f>
        <v>0</v>
      </c>
      <c r="D19" s="82">
        <f>①施設名・対象期間!BP14</f>
        <v>0</v>
      </c>
      <c r="E19" s="82">
        <f>①施設名・対象期間!BQ14</f>
        <v>0</v>
      </c>
    </row>
    <row r="20" spans="1:5" x14ac:dyDescent="0.15">
      <c r="A20" s="82">
        <f>①施設名・対象期間!BM15</f>
        <v>0</v>
      </c>
      <c r="B20" s="82">
        <f>①施設名・対象期間!BN15</f>
        <v>0</v>
      </c>
      <c r="C20" s="82">
        <f>①施設名・対象期間!BO15</f>
        <v>0</v>
      </c>
      <c r="D20" s="82">
        <f>①施設名・対象期間!BP15</f>
        <v>0</v>
      </c>
      <c r="E20" s="82">
        <f>①施設名・対象期間!BQ15</f>
        <v>0</v>
      </c>
    </row>
    <row r="21" spans="1:5" x14ac:dyDescent="0.15">
      <c r="A21" s="82">
        <f>①施設名・対象期間!BM17</f>
        <v>0</v>
      </c>
      <c r="B21" s="82">
        <f>①施設名・対象期間!BN17</f>
        <v>0</v>
      </c>
      <c r="C21" s="82">
        <f>①施設名・対象期間!BO17</f>
        <v>0</v>
      </c>
      <c r="D21" s="82">
        <f>①施設名・対象期間!BP17</f>
        <v>0</v>
      </c>
      <c r="E21" s="82">
        <f>①施設名・対象期間!BQ17</f>
        <v>0</v>
      </c>
    </row>
    <row r="22" spans="1:5" x14ac:dyDescent="0.15">
      <c r="A22" s="82">
        <f>①施設名・対象期間!BM18</f>
        <v>0</v>
      </c>
      <c r="B22" s="82">
        <f>①施設名・対象期間!BN18</f>
        <v>0</v>
      </c>
      <c r="C22" s="82">
        <f>①施設名・対象期間!BO18</f>
        <v>0</v>
      </c>
      <c r="D22" s="82">
        <f>①施設名・対象期間!BP18</f>
        <v>0</v>
      </c>
      <c r="E22" s="82">
        <f>①施設名・対象期間!BQ18</f>
        <v>0</v>
      </c>
    </row>
    <row r="23" spans="1:5" x14ac:dyDescent="0.15">
      <c r="A23" s="82">
        <f>①施設名・対象期間!BM19</f>
        <v>0</v>
      </c>
      <c r="B23" s="82">
        <f>①施設名・対象期間!BN19</f>
        <v>0</v>
      </c>
      <c r="C23" s="82">
        <f>①施設名・対象期間!BO19</f>
        <v>0</v>
      </c>
      <c r="D23" s="82">
        <f>①施設名・対象期間!BP19</f>
        <v>0</v>
      </c>
      <c r="E23" s="82">
        <f>①施設名・対象期間!BQ19</f>
        <v>0</v>
      </c>
    </row>
    <row r="24" spans="1:5" x14ac:dyDescent="0.15">
      <c r="A24" s="82">
        <f>①施設名・対象期間!BM20</f>
        <v>0</v>
      </c>
      <c r="B24" s="82">
        <f>①施設名・対象期間!BN20</f>
        <v>0</v>
      </c>
      <c r="C24" s="82">
        <f>①施設名・対象期間!BO20</f>
        <v>0</v>
      </c>
      <c r="D24" s="82">
        <f>①施設名・対象期間!BP20</f>
        <v>0</v>
      </c>
      <c r="E24" s="82">
        <f>①施設名・対象期間!BQ20</f>
        <v>0</v>
      </c>
    </row>
    <row r="25" spans="1:5" x14ac:dyDescent="0.15">
      <c r="A25" s="82">
        <f>①施設名・対象期間!BM21</f>
        <v>0</v>
      </c>
      <c r="B25" s="82">
        <f>①施設名・対象期間!BN21</f>
        <v>0</v>
      </c>
      <c r="C25" s="82">
        <f>①施設名・対象期間!BO21</f>
        <v>0</v>
      </c>
      <c r="D25" s="82">
        <f>①施設名・対象期間!BP21</f>
        <v>0</v>
      </c>
      <c r="E25" s="82">
        <f>①施設名・対象期間!BQ21</f>
        <v>0</v>
      </c>
    </row>
    <row r="26" spans="1:5" x14ac:dyDescent="0.15">
      <c r="A26" s="82">
        <f>①施設名・対象期間!BM22</f>
        <v>0</v>
      </c>
      <c r="B26" s="82">
        <f>①施設名・対象期間!BN22</f>
        <v>0</v>
      </c>
      <c r="C26" s="82">
        <f>①施設名・対象期間!BO22</f>
        <v>0</v>
      </c>
      <c r="D26" s="82">
        <f>①施設名・対象期間!BP22</f>
        <v>0</v>
      </c>
      <c r="E26" s="82">
        <f>①施設名・対象期間!BQ22</f>
        <v>0</v>
      </c>
    </row>
    <row r="27" spans="1:5" x14ac:dyDescent="0.15">
      <c r="A27" s="82">
        <f>①施設名・対象期間!BM23</f>
        <v>0</v>
      </c>
      <c r="B27" s="82">
        <f>①施設名・対象期間!BN23</f>
        <v>0</v>
      </c>
      <c r="C27" s="82">
        <f>①施設名・対象期間!BO23</f>
        <v>0</v>
      </c>
      <c r="D27" s="82">
        <f>①施設名・対象期間!BP23</f>
        <v>0</v>
      </c>
      <c r="E27" s="82">
        <f>①施設名・対象期間!BQ23</f>
        <v>0</v>
      </c>
    </row>
    <row r="28" spans="1:5" x14ac:dyDescent="0.15">
      <c r="A28" s="82">
        <f>①施設名・対象期間!BM24</f>
        <v>0</v>
      </c>
      <c r="B28" s="82">
        <f>①施設名・対象期間!BN24</f>
        <v>0</v>
      </c>
      <c r="C28" s="82">
        <f>①施設名・対象期間!BO24</f>
        <v>0</v>
      </c>
      <c r="D28" s="82">
        <f>①施設名・対象期間!BP24</f>
        <v>0</v>
      </c>
      <c r="E28" s="82">
        <f>①施設名・対象期間!BQ24</f>
        <v>0</v>
      </c>
    </row>
    <row r="29" spans="1:5" x14ac:dyDescent="0.15">
      <c r="A29" s="82">
        <f>①施設名・対象期間!BM25</f>
        <v>0</v>
      </c>
      <c r="B29" s="82">
        <f>①施設名・対象期間!BN25</f>
        <v>0</v>
      </c>
      <c r="C29" s="82">
        <f>①施設名・対象期間!BO25</f>
        <v>0</v>
      </c>
      <c r="D29" s="82">
        <f>①施設名・対象期間!BP25</f>
        <v>0</v>
      </c>
      <c r="E29" s="82">
        <f>①施設名・対象期間!BQ25</f>
        <v>0</v>
      </c>
    </row>
    <row r="30" spans="1:5" x14ac:dyDescent="0.15">
      <c r="A30" s="82">
        <f>①施設名・対象期間!BM26</f>
        <v>0</v>
      </c>
      <c r="B30" s="82">
        <f>①施設名・対象期間!BN26</f>
        <v>0</v>
      </c>
      <c r="C30" s="82">
        <f>①施設名・対象期間!BO26</f>
        <v>0</v>
      </c>
      <c r="D30" s="82">
        <f>①施設名・対象期間!BP26</f>
        <v>0</v>
      </c>
      <c r="E30" s="82">
        <f>①施設名・対象期間!BQ26</f>
        <v>0</v>
      </c>
    </row>
    <row r="31" spans="1:5" x14ac:dyDescent="0.15">
      <c r="A31" s="82">
        <f>①施設名・対象期間!BM27</f>
        <v>0</v>
      </c>
      <c r="B31" s="82">
        <f>①施設名・対象期間!BN27</f>
        <v>0</v>
      </c>
      <c r="C31" s="82">
        <f>①施設名・対象期間!BO27</f>
        <v>0</v>
      </c>
      <c r="D31" s="82">
        <f>①施設名・対象期間!BP27</f>
        <v>0</v>
      </c>
      <c r="E31" s="82">
        <f>①施設名・対象期間!BQ27</f>
        <v>0</v>
      </c>
    </row>
    <row r="32" spans="1:5" x14ac:dyDescent="0.15">
      <c r="A32" s="82">
        <f>①施設名・対象期間!BM28</f>
        <v>0</v>
      </c>
      <c r="B32" s="82">
        <f>①施設名・対象期間!BN28</f>
        <v>0</v>
      </c>
      <c r="C32" s="82">
        <f>①施設名・対象期間!BO28</f>
        <v>0</v>
      </c>
      <c r="D32" s="82">
        <f>①施設名・対象期間!BP28</f>
        <v>0</v>
      </c>
      <c r="E32" s="82">
        <f>①施設名・対象期間!BQ28</f>
        <v>0</v>
      </c>
    </row>
    <row r="33" spans="1:5" x14ac:dyDescent="0.15">
      <c r="A33" s="82">
        <f>①施設名・対象期間!BM29</f>
        <v>0</v>
      </c>
      <c r="B33" s="82">
        <f>①施設名・対象期間!BN29</f>
        <v>0</v>
      </c>
      <c r="C33" s="82">
        <f>①施設名・対象期間!BO29</f>
        <v>0</v>
      </c>
      <c r="D33" s="82">
        <f>①施設名・対象期間!BP29</f>
        <v>0</v>
      </c>
      <c r="E33" s="82">
        <f>①施設名・対象期間!BQ29</f>
        <v>0</v>
      </c>
    </row>
    <row r="34" spans="1:5" x14ac:dyDescent="0.15">
      <c r="A34" s="82">
        <f>①施設名・対象期間!BM30</f>
        <v>0</v>
      </c>
      <c r="B34" s="82">
        <f>①施設名・対象期間!BN30</f>
        <v>0</v>
      </c>
      <c r="C34" s="82">
        <f>①施設名・対象期間!BO30</f>
        <v>0</v>
      </c>
      <c r="D34" s="82">
        <f>①施設名・対象期間!BP30</f>
        <v>0</v>
      </c>
      <c r="E34" s="82">
        <f>①施設名・対象期間!BQ30</f>
        <v>0</v>
      </c>
    </row>
    <row r="35" spans="1:5" x14ac:dyDescent="0.15">
      <c r="A35" s="82">
        <f>①施設名・対象期間!BM31</f>
        <v>0</v>
      </c>
      <c r="B35" s="82">
        <f>①施設名・対象期間!BN31</f>
        <v>0</v>
      </c>
      <c r="C35" s="82">
        <f>①施設名・対象期間!BO31</f>
        <v>0</v>
      </c>
      <c r="D35" s="82">
        <f>①施設名・対象期間!BP31</f>
        <v>0</v>
      </c>
      <c r="E35" s="82">
        <f>①施設名・対象期間!BQ31</f>
        <v>0</v>
      </c>
    </row>
    <row r="36" spans="1:5" x14ac:dyDescent="0.15">
      <c r="A36" s="82">
        <f>①施設名・対象期間!BM32</f>
        <v>0</v>
      </c>
      <c r="B36" s="82">
        <f>①施設名・対象期間!BN32</f>
        <v>0</v>
      </c>
      <c r="C36" s="82">
        <f>①施設名・対象期間!BO32</f>
        <v>0</v>
      </c>
      <c r="D36" s="82">
        <f>①施設名・対象期間!BP32</f>
        <v>0</v>
      </c>
      <c r="E36" s="82">
        <f>①施設名・対象期間!BQ32</f>
        <v>0</v>
      </c>
    </row>
    <row r="37" spans="1:5" x14ac:dyDescent="0.15">
      <c r="A37" s="82">
        <f>①施設名・対象期間!BM33</f>
        <v>0</v>
      </c>
      <c r="B37" s="82">
        <f>①施設名・対象期間!BN33</f>
        <v>0</v>
      </c>
      <c r="C37" s="82">
        <f>①施設名・対象期間!BO33</f>
        <v>0</v>
      </c>
      <c r="D37" s="82">
        <f>①施設名・対象期間!BP33</f>
        <v>0</v>
      </c>
      <c r="E37" s="82">
        <f>①施設名・対象期間!BQ33</f>
        <v>0</v>
      </c>
    </row>
    <row r="38" spans="1:5" x14ac:dyDescent="0.15">
      <c r="A38" s="82">
        <f>①施設名・対象期間!BM34</f>
        <v>0</v>
      </c>
      <c r="B38" s="82">
        <f>①施設名・対象期間!BN34</f>
        <v>0</v>
      </c>
      <c r="C38" s="82">
        <f>①施設名・対象期間!BO34</f>
        <v>0</v>
      </c>
      <c r="D38" s="82">
        <f>①施設名・対象期間!BP34</f>
        <v>0</v>
      </c>
      <c r="E38" s="82">
        <f>①施設名・対象期間!BQ34</f>
        <v>0</v>
      </c>
    </row>
    <row r="39" spans="1:5" x14ac:dyDescent="0.15">
      <c r="A39" s="82">
        <f>①施設名・対象期間!BM35</f>
        <v>0</v>
      </c>
      <c r="B39" s="82">
        <f>①施設名・対象期間!BN35</f>
        <v>0</v>
      </c>
      <c r="C39" s="82">
        <f>①施設名・対象期間!BO35</f>
        <v>0</v>
      </c>
      <c r="D39" s="82">
        <f>①施設名・対象期間!BP35</f>
        <v>0</v>
      </c>
      <c r="E39" s="82">
        <f>①施設名・対象期間!BQ35</f>
        <v>0</v>
      </c>
    </row>
    <row r="40" spans="1:5" x14ac:dyDescent="0.15">
      <c r="A40" s="82">
        <f>①施設名・対象期間!BM36</f>
        <v>0</v>
      </c>
      <c r="B40" s="82">
        <f>①施設名・対象期間!BN36</f>
        <v>0</v>
      </c>
      <c r="C40" s="82">
        <f>①施設名・対象期間!BO36</f>
        <v>0</v>
      </c>
      <c r="D40" s="82">
        <f>①施設名・対象期間!BP36</f>
        <v>0</v>
      </c>
      <c r="E40" s="82">
        <f>①施設名・対象期間!BQ36</f>
        <v>0</v>
      </c>
    </row>
    <row r="41" spans="1:5" x14ac:dyDescent="0.15">
      <c r="A41" s="82">
        <f>①施設名・対象期間!BM37</f>
        <v>0</v>
      </c>
      <c r="B41" s="82">
        <f>①施設名・対象期間!BN37</f>
        <v>0</v>
      </c>
      <c r="C41" s="82">
        <f>①施設名・対象期間!BO37</f>
        <v>0</v>
      </c>
      <c r="D41" s="82">
        <f>①施設名・対象期間!BP37</f>
        <v>0</v>
      </c>
      <c r="E41" s="82">
        <f>①施設名・対象期間!BQ37</f>
        <v>0</v>
      </c>
    </row>
    <row r="42" spans="1:5" x14ac:dyDescent="0.15">
      <c r="A42" s="82">
        <f>①施設名・対象期間!BM38</f>
        <v>0</v>
      </c>
      <c r="B42" s="82">
        <f>①施設名・対象期間!BN38</f>
        <v>0</v>
      </c>
      <c r="C42" s="82">
        <f>①施設名・対象期間!BO38</f>
        <v>0</v>
      </c>
      <c r="D42" s="82">
        <f>①施設名・対象期間!BP38</f>
        <v>0</v>
      </c>
      <c r="E42" s="82">
        <f>①施設名・対象期間!BQ38</f>
        <v>0</v>
      </c>
    </row>
    <row r="43" spans="1:5" x14ac:dyDescent="0.15">
      <c r="A43" s="82">
        <f>①施設名・対象期間!BM39</f>
        <v>0</v>
      </c>
      <c r="B43" s="82">
        <f>①施設名・対象期間!BN39</f>
        <v>0</v>
      </c>
      <c r="C43" s="82">
        <f>①施設名・対象期間!BO39</f>
        <v>0</v>
      </c>
      <c r="D43" s="82">
        <f>①施設名・対象期間!BP39</f>
        <v>0</v>
      </c>
      <c r="E43" s="82">
        <f>①施設名・対象期間!BQ39</f>
        <v>0</v>
      </c>
    </row>
    <row r="44" spans="1:5" x14ac:dyDescent="0.15">
      <c r="A44" s="82">
        <f>①施設名・対象期間!BM40</f>
        <v>0</v>
      </c>
      <c r="B44" s="82">
        <f>①施設名・対象期間!BN40</f>
        <v>0</v>
      </c>
      <c r="C44" s="82">
        <f>①施設名・対象期間!BO40</f>
        <v>0</v>
      </c>
      <c r="D44" s="82">
        <f>①施設名・対象期間!BP40</f>
        <v>0</v>
      </c>
      <c r="E44" s="82">
        <f>①施設名・対象期間!BQ40</f>
        <v>0</v>
      </c>
    </row>
    <row r="45" spans="1:5" x14ac:dyDescent="0.15">
      <c r="A45" s="82">
        <f>①施設名・対象期間!BM41</f>
        <v>0</v>
      </c>
      <c r="B45" s="82">
        <f>①施設名・対象期間!BN41</f>
        <v>0</v>
      </c>
      <c r="C45" s="82">
        <f>①施設名・対象期間!BO41</f>
        <v>0</v>
      </c>
      <c r="D45" s="82">
        <f>①施設名・対象期間!BP41</f>
        <v>0</v>
      </c>
      <c r="E45" s="82">
        <f>①施設名・対象期間!BQ41</f>
        <v>0</v>
      </c>
    </row>
    <row r="46" spans="1:5" x14ac:dyDescent="0.15">
      <c r="A46" s="82">
        <f>①施設名・対象期間!BM42</f>
        <v>0</v>
      </c>
      <c r="B46" s="82">
        <f>①施設名・対象期間!BN42</f>
        <v>0</v>
      </c>
      <c r="C46" s="82">
        <f>①施設名・対象期間!BO42</f>
        <v>0</v>
      </c>
      <c r="D46" s="82">
        <f>①施設名・対象期間!BP42</f>
        <v>0</v>
      </c>
      <c r="E46" s="82">
        <f>①施設名・対象期間!BQ42</f>
        <v>0</v>
      </c>
    </row>
    <row r="47" spans="1:5" x14ac:dyDescent="0.15">
      <c r="A47" s="82">
        <f>①施設名・対象期間!BM43</f>
        <v>0</v>
      </c>
      <c r="B47" s="82">
        <f>①施設名・対象期間!BN43</f>
        <v>0</v>
      </c>
      <c r="C47" s="82">
        <f>①施設名・対象期間!BO43</f>
        <v>0</v>
      </c>
      <c r="D47" s="82">
        <f>①施設名・対象期間!BP43</f>
        <v>0</v>
      </c>
      <c r="E47" s="82">
        <f>①施設名・対象期間!BQ43</f>
        <v>0</v>
      </c>
    </row>
    <row r="48" spans="1:5" x14ac:dyDescent="0.15">
      <c r="A48" s="82">
        <f>①施設名・対象期間!BM44</f>
        <v>0</v>
      </c>
      <c r="B48" s="82">
        <f>①施設名・対象期間!BN44</f>
        <v>0</v>
      </c>
      <c r="C48" s="82">
        <f>①施設名・対象期間!BO44</f>
        <v>0</v>
      </c>
      <c r="D48" s="82">
        <f>①施設名・対象期間!BP44</f>
        <v>0</v>
      </c>
      <c r="E48" s="82">
        <f>①施設名・対象期間!BQ44</f>
        <v>0</v>
      </c>
    </row>
    <row r="49" spans="1:5" x14ac:dyDescent="0.15">
      <c r="A49" s="82">
        <f>①施設名・対象期間!BM45</f>
        <v>0</v>
      </c>
      <c r="B49" s="82">
        <f>①施設名・対象期間!BN45</f>
        <v>0</v>
      </c>
      <c r="C49" s="82">
        <f>①施設名・対象期間!BO45</f>
        <v>0</v>
      </c>
      <c r="D49" s="82">
        <f>①施設名・対象期間!BP45</f>
        <v>0</v>
      </c>
      <c r="E49" s="82">
        <f>①施設名・対象期間!BQ45</f>
        <v>0</v>
      </c>
    </row>
    <row r="50" spans="1:5" x14ac:dyDescent="0.15">
      <c r="A50" s="82">
        <f>①施設名・対象期間!BM46</f>
        <v>0</v>
      </c>
      <c r="B50" s="82">
        <f>①施設名・対象期間!BN46</f>
        <v>0</v>
      </c>
      <c r="C50" s="82">
        <f>①施設名・対象期間!BO46</f>
        <v>0</v>
      </c>
      <c r="D50" s="82">
        <f>①施設名・対象期間!BP46</f>
        <v>0</v>
      </c>
      <c r="E50" s="82">
        <f>①施設名・対象期間!BQ46</f>
        <v>0</v>
      </c>
    </row>
    <row r="51" spans="1:5" x14ac:dyDescent="0.15">
      <c r="A51" s="82">
        <f>①施設名・対象期間!BM47</f>
        <v>0</v>
      </c>
      <c r="B51" s="82">
        <f>①施設名・対象期間!BN47</f>
        <v>0</v>
      </c>
      <c r="C51" s="82">
        <f>①施設名・対象期間!BO47</f>
        <v>0</v>
      </c>
      <c r="D51" s="82">
        <f>①施設名・対象期間!BP47</f>
        <v>0</v>
      </c>
      <c r="E51" s="82">
        <f>①施設名・対象期間!BQ47</f>
        <v>0</v>
      </c>
    </row>
    <row r="52" spans="1:5" x14ac:dyDescent="0.15">
      <c r="A52" s="82">
        <f>①施設名・対象期間!BM48</f>
        <v>0</v>
      </c>
      <c r="B52" s="82">
        <f>①施設名・対象期間!BN48</f>
        <v>0</v>
      </c>
      <c r="C52" s="82">
        <f>①施設名・対象期間!BO48</f>
        <v>0</v>
      </c>
      <c r="D52" s="82">
        <f>①施設名・対象期間!BP48</f>
        <v>0</v>
      </c>
      <c r="E52" s="82">
        <f>①施設名・対象期間!BQ48</f>
        <v>0</v>
      </c>
    </row>
    <row r="53" spans="1:5" x14ac:dyDescent="0.15">
      <c r="A53" s="82">
        <f>①施設名・対象期間!BM49</f>
        <v>0</v>
      </c>
      <c r="B53" s="82">
        <f>①施設名・対象期間!BN49</f>
        <v>0</v>
      </c>
      <c r="C53" s="82">
        <f>①施設名・対象期間!BO49</f>
        <v>0</v>
      </c>
      <c r="D53" s="82">
        <f>①施設名・対象期間!BP49</f>
        <v>0</v>
      </c>
      <c r="E53" s="82">
        <f>①施設名・対象期間!BQ49</f>
        <v>0</v>
      </c>
    </row>
    <row r="54" spans="1:5" x14ac:dyDescent="0.15">
      <c r="A54" s="82">
        <f>①施設名・対象期間!BM50</f>
        <v>0</v>
      </c>
      <c r="B54" s="82">
        <f>①施設名・対象期間!BN50</f>
        <v>0</v>
      </c>
      <c r="C54" s="82">
        <f>①施設名・対象期間!BO50</f>
        <v>0</v>
      </c>
      <c r="D54" s="82">
        <f>①施設名・対象期間!BP50</f>
        <v>0</v>
      </c>
      <c r="E54" s="82">
        <f>①施設名・対象期間!BQ50</f>
        <v>0</v>
      </c>
    </row>
    <row r="55" spans="1:5" x14ac:dyDescent="0.15">
      <c r="A55" s="82">
        <f>①施設名・対象期間!BM51</f>
        <v>0</v>
      </c>
      <c r="B55" s="82">
        <f>①施設名・対象期間!BN51</f>
        <v>0</v>
      </c>
      <c r="C55" s="82">
        <f>①施設名・対象期間!BO51</f>
        <v>0</v>
      </c>
      <c r="D55" s="82">
        <f>①施設名・対象期間!BP51</f>
        <v>0</v>
      </c>
      <c r="E55" s="82">
        <f>①施設名・対象期間!BQ51</f>
        <v>0</v>
      </c>
    </row>
    <row r="56" spans="1:5" x14ac:dyDescent="0.15">
      <c r="A56" s="82">
        <f>①施設名・対象期間!BM52</f>
        <v>0</v>
      </c>
      <c r="B56" s="82">
        <f>①施設名・対象期間!BN52</f>
        <v>0</v>
      </c>
      <c r="C56" s="82">
        <f>①施設名・対象期間!BO52</f>
        <v>0</v>
      </c>
      <c r="D56" s="82">
        <f>①施設名・対象期間!BP52</f>
        <v>0</v>
      </c>
      <c r="E56" s="82">
        <f>①施設名・対象期間!BQ52</f>
        <v>0</v>
      </c>
    </row>
    <row r="57" spans="1:5" x14ac:dyDescent="0.15">
      <c r="A57" s="82">
        <f>①施設名・対象期間!BM53</f>
        <v>0</v>
      </c>
      <c r="B57" s="82">
        <f>①施設名・対象期間!BN53</f>
        <v>0</v>
      </c>
      <c r="C57" s="82">
        <f>①施設名・対象期間!BO53</f>
        <v>0</v>
      </c>
      <c r="D57" s="82">
        <f>①施設名・対象期間!BP53</f>
        <v>0</v>
      </c>
      <c r="E57" s="82">
        <f>①施設名・対象期間!BQ53</f>
        <v>0</v>
      </c>
    </row>
    <row r="58" spans="1:5" x14ac:dyDescent="0.15">
      <c r="A58" s="82">
        <f>①施設名・対象期間!BM54</f>
        <v>0</v>
      </c>
      <c r="B58" s="82">
        <f>①施設名・対象期間!BN54</f>
        <v>0</v>
      </c>
      <c r="C58" s="82">
        <f>①施設名・対象期間!BO54</f>
        <v>0</v>
      </c>
      <c r="D58" s="82">
        <f>①施設名・対象期間!BP54</f>
        <v>0</v>
      </c>
      <c r="E58" s="82">
        <f>①施設名・対象期間!BQ54</f>
        <v>0</v>
      </c>
    </row>
    <row r="59" spans="1:5" x14ac:dyDescent="0.15">
      <c r="A59" s="82">
        <f>①施設名・対象期間!BM55</f>
        <v>0</v>
      </c>
      <c r="B59" s="82">
        <f>①施設名・対象期間!BN55</f>
        <v>0</v>
      </c>
      <c r="C59" s="82">
        <f>①施設名・対象期間!BO55</f>
        <v>0</v>
      </c>
      <c r="D59" s="82">
        <f>①施設名・対象期間!BP55</f>
        <v>0</v>
      </c>
      <c r="E59" s="82">
        <f>①施設名・対象期間!BQ55</f>
        <v>0</v>
      </c>
    </row>
    <row r="60" spans="1:5" x14ac:dyDescent="0.15">
      <c r="A60" s="82">
        <f>①施設名・対象期間!BM56</f>
        <v>0</v>
      </c>
      <c r="B60" s="82">
        <f>①施設名・対象期間!BN56</f>
        <v>0</v>
      </c>
      <c r="C60" s="82">
        <f>①施設名・対象期間!BO56</f>
        <v>0</v>
      </c>
      <c r="D60" s="82">
        <f>①施設名・対象期間!BP56</f>
        <v>0</v>
      </c>
      <c r="E60" s="82">
        <f>①施設名・対象期間!BQ56</f>
        <v>0</v>
      </c>
    </row>
    <row r="61" spans="1:5" x14ac:dyDescent="0.15">
      <c r="A61" s="82">
        <f>①施設名・対象期間!BM57</f>
        <v>0</v>
      </c>
      <c r="B61" s="82">
        <f>①施設名・対象期間!BN57</f>
        <v>0</v>
      </c>
      <c r="C61" s="82">
        <f>①施設名・対象期間!BO57</f>
        <v>0</v>
      </c>
      <c r="D61" s="82">
        <f>①施設名・対象期間!BP57</f>
        <v>0</v>
      </c>
      <c r="E61" s="82">
        <f>①施設名・対象期間!BQ57</f>
        <v>0</v>
      </c>
    </row>
  </sheetData>
  <phoneticPr fontId="3"/>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2"/>
  <sheetViews>
    <sheetView workbookViewId="0">
      <selection activeCell="A11" sqref="A11"/>
    </sheetView>
  </sheetViews>
  <sheetFormatPr defaultRowHeight="13.5" x14ac:dyDescent="0.15"/>
  <sheetData>
    <row r="1" spans="1:5" x14ac:dyDescent="0.15">
      <c r="A1" s="82">
        <f>①施設名・対象期間!C7</f>
        <v>0</v>
      </c>
    </row>
    <row r="2" spans="1:5" x14ac:dyDescent="0.15">
      <c r="A2" s="82" t="str">
        <f>①施設名・対象期間!C8</f>
        <v>2023年1月1日～12月31日</v>
      </c>
    </row>
    <row r="3" spans="1:5" x14ac:dyDescent="0.15">
      <c r="A3" s="82">
        <f>①施設名・対象期間!C9</f>
        <v>0</v>
      </c>
    </row>
    <row r="4" spans="1:5" x14ac:dyDescent="0.15">
      <c r="A4" s="82">
        <f>①施設名・対象期間!C10</f>
        <v>0</v>
      </c>
    </row>
    <row r="5" spans="1:5" x14ac:dyDescent="0.15">
      <c r="A5" s="82">
        <f>①施設名・対象期間!C11</f>
        <v>0</v>
      </c>
    </row>
    <row r="6" spans="1:5" x14ac:dyDescent="0.15">
      <c r="A6" s="82">
        <f>①施設名・対象期間!C12</f>
        <v>0</v>
      </c>
    </row>
    <row r="7" spans="1:5" x14ac:dyDescent="0.15">
      <c r="A7" s="82">
        <f>①施設名・対象期間!C13</f>
        <v>0</v>
      </c>
    </row>
    <row r="8" spans="1:5" x14ac:dyDescent="0.15">
      <c r="A8" s="82">
        <f>①施設名・対象期間!C14</f>
        <v>0</v>
      </c>
    </row>
    <row r="9" spans="1:5" x14ac:dyDescent="0.15">
      <c r="A9" s="82">
        <f>①施設名・対象期間!C15</f>
        <v>0</v>
      </c>
    </row>
    <row r="10" spans="1:5" x14ac:dyDescent="0.15">
      <c r="A10" s="82">
        <f>①施設名・対象期間!C17</f>
        <v>0</v>
      </c>
    </row>
    <row r="11" spans="1:5" x14ac:dyDescent="0.15">
      <c r="A11" s="82" t="e">
        <f>①施設名・対象期間!#REF!</f>
        <v>#REF!</v>
      </c>
    </row>
    <row r="12" spans="1:5" x14ac:dyDescent="0.15">
      <c r="A12" t="s">
        <v>229</v>
      </c>
    </row>
    <row r="13" spans="1:5" x14ac:dyDescent="0.15">
      <c r="A13" s="82">
        <f>①施設名・対象期間!BT8</f>
        <v>0</v>
      </c>
      <c r="B13" s="82">
        <f>①施設名・対象期間!BU8</f>
        <v>0</v>
      </c>
      <c r="C13" s="82">
        <f>①施設名・対象期間!BV8</f>
        <v>0</v>
      </c>
      <c r="D13" s="82">
        <f>①施設名・対象期間!BW8</f>
        <v>0</v>
      </c>
      <c r="E13" s="82" t="str">
        <f>①施設名・対象期間!BX8</f>
        <v>％</v>
      </c>
    </row>
    <row r="14" spans="1:5" x14ac:dyDescent="0.15">
      <c r="A14" s="82">
        <f>①施設名・対象期間!BT9</f>
        <v>0</v>
      </c>
      <c r="B14" s="82">
        <f>①施設名・対象期間!BU9</f>
        <v>0</v>
      </c>
      <c r="C14" s="82">
        <f>①施設名・対象期間!BV9</f>
        <v>0</v>
      </c>
      <c r="D14" s="82">
        <f>①施設名・対象期間!BW9</f>
        <v>0</v>
      </c>
      <c r="E14" s="82" t="str">
        <f>①施設名・対象期間!BX9</f>
        <v>％</v>
      </c>
    </row>
    <row r="15" spans="1:5" x14ac:dyDescent="0.15">
      <c r="A15" s="82">
        <f>①施設名・対象期間!BT10</f>
        <v>0</v>
      </c>
      <c r="B15" s="82">
        <f>①施設名・対象期間!BU10</f>
        <v>0</v>
      </c>
      <c r="C15" s="82">
        <f>①施設名・対象期間!BV10</f>
        <v>0</v>
      </c>
      <c r="D15" s="82">
        <f>①施設名・対象期間!BW10</f>
        <v>0</v>
      </c>
      <c r="E15" s="82" t="str">
        <f>①施設名・対象期間!BX10</f>
        <v>％</v>
      </c>
    </row>
    <row r="16" spans="1:5" x14ac:dyDescent="0.15">
      <c r="A16" s="82">
        <f>①施設名・対象期間!BT11</f>
        <v>0</v>
      </c>
      <c r="B16" s="82">
        <f>①施設名・対象期間!BU11</f>
        <v>0</v>
      </c>
      <c r="C16" s="82">
        <f>①施設名・対象期間!BV11</f>
        <v>0</v>
      </c>
      <c r="D16" s="82">
        <f>①施設名・対象期間!BW11</f>
        <v>0</v>
      </c>
      <c r="E16" s="82" t="str">
        <f>①施設名・対象期間!BX11</f>
        <v>％</v>
      </c>
    </row>
    <row r="17" spans="1:5" x14ac:dyDescent="0.15">
      <c r="A17" s="82">
        <f>①施設名・対象期間!BT12</f>
        <v>0</v>
      </c>
      <c r="B17" s="82">
        <f>①施設名・対象期間!BU12</f>
        <v>0</v>
      </c>
      <c r="C17" s="82">
        <f>①施設名・対象期間!BV12</f>
        <v>0</v>
      </c>
      <c r="D17" s="82">
        <f>①施設名・対象期間!BW12</f>
        <v>0</v>
      </c>
      <c r="E17" s="82" t="str">
        <f>①施設名・対象期間!BX12</f>
        <v>％</v>
      </c>
    </row>
    <row r="18" spans="1:5" x14ac:dyDescent="0.15">
      <c r="A18" s="82">
        <f>①施設名・対象期間!BT13</f>
        <v>0</v>
      </c>
      <c r="B18" s="82">
        <f>①施設名・対象期間!BU13</f>
        <v>0</v>
      </c>
      <c r="C18" s="82">
        <f>①施設名・対象期間!BV13</f>
        <v>0</v>
      </c>
      <c r="D18" s="82">
        <f>①施設名・対象期間!BW13</f>
        <v>0</v>
      </c>
      <c r="E18" s="82" t="str">
        <f>①施設名・対象期間!BX13</f>
        <v>％</v>
      </c>
    </row>
    <row r="19" spans="1:5" x14ac:dyDescent="0.15">
      <c r="A19" s="82">
        <f>①施設名・対象期間!BT14</f>
        <v>0</v>
      </c>
      <c r="B19" s="82">
        <f>①施設名・対象期間!BU14</f>
        <v>0</v>
      </c>
      <c r="C19" s="82">
        <f>①施設名・対象期間!BV14</f>
        <v>0</v>
      </c>
      <c r="D19" s="82">
        <f>①施設名・対象期間!BW14</f>
        <v>0</v>
      </c>
      <c r="E19" s="82" t="str">
        <f>①施設名・対象期間!BX14</f>
        <v>％</v>
      </c>
    </row>
    <row r="20" spans="1:5" x14ac:dyDescent="0.15">
      <c r="A20" s="82">
        <f>①施設名・対象期間!BT15</f>
        <v>0</v>
      </c>
      <c r="B20" s="82">
        <f>①施設名・対象期間!BU15</f>
        <v>0</v>
      </c>
      <c r="C20" s="82">
        <f>①施設名・対象期間!BV15</f>
        <v>0</v>
      </c>
      <c r="D20" s="82">
        <f>①施設名・対象期間!BW15</f>
        <v>0</v>
      </c>
      <c r="E20" s="82" t="str">
        <f>①施設名・対象期間!BX15</f>
        <v>％</v>
      </c>
    </row>
    <row r="21" spans="1:5" x14ac:dyDescent="0.15">
      <c r="A21" s="82">
        <f>①施設名・対象期間!BT17</f>
        <v>0</v>
      </c>
      <c r="B21" s="82">
        <f>①施設名・対象期間!BU17</f>
        <v>0</v>
      </c>
      <c r="C21" s="82">
        <f>①施設名・対象期間!BV17</f>
        <v>0</v>
      </c>
      <c r="D21" s="82">
        <f>①施設名・対象期間!BW17</f>
        <v>0</v>
      </c>
      <c r="E21" s="82" t="str">
        <f>①施設名・対象期間!BX17</f>
        <v>％</v>
      </c>
    </row>
    <row r="22" spans="1:5" x14ac:dyDescent="0.15">
      <c r="A22" s="82">
        <f>①施設名・対象期間!BT18</f>
        <v>0</v>
      </c>
      <c r="B22" s="82">
        <f>①施設名・対象期間!BU18</f>
        <v>0</v>
      </c>
      <c r="C22" s="82">
        <f>①施設名・対象期間!BV18</f>
        <v>0</v>
      </c>
      <c r="D22" s="82">
        <f>①施設名・対象期間!BW18</f>
        <v>0</v>
      </c>
      <c r="E22" s="82" t="str">
        <f>①施設名・対象期間!BX18</f>
        <v>％</v>
      </c>
    </row>
    <row r="23" spans="1:5" x14ac:dyDescent="0.15">
      <c r="A23" s="82">
        <f>①施設名・対象期間!BT19</f>
        <v>0</v>
      </c>
      <c r="B23" s="82">
        <f>①施設名・対象期間!BU19</f>
        <v>0</v>
      </c>
      <c r="C23" s="82">
        <f>①施設名・対象期間!BV19</f>
        <v>0</v>
      </c>
      <c r="D23" s="82">
        <f>①施設名・対象期間!BW19</f>
        <v>0</v>
      </c>
      <c r="E23" s="82" t="str">
        <f>①施設名・対象期間!BX19</f>
        <v>％</v>
      </c>
    </row>
    <row r="24" spans="1:5" x14ac:dyDescent="0.15">
      <c r="A24" s="82">
        <f>①施設名・対象期間!BT20</f>
        <v>0</v>
      </c>
      <c r="B24" s="82">
        <f>①施設名・対象期間!BU20</f>
        <v>0</v>
      </c>
      <c r="C24" s="82">
        <f>①施設名・対象期間!BV20</f>
        <v>0</v>
      </c>
      <c r="D24" s="82">
        <f>①施設名・対象期間!BW20</f>
        <v>0</v>
      </c>
      <c r="E24" s="82" t="str">
        <f>①施設名・対象期間!BX20</f>
        <v>％</v>
      </c>
    </row>
    <row r="25" spans="1:5" x14ac:dyDescent="0.15">
      <c r="A25" s="82">
        <f>①施設名・対象期間!BT21</f>
        <v>0</v>
      </c>
      <c r="B25" s="82">
        <f>①施設名・対象期間!BU21</f>
        <v>0</v>
      </c>
      <c r="C25" s="82">
        <f>①施設名・対象期間!BV21</f>
        <v>0</v>
      </c>
      <c r="D25" s="82">
        <f>①施設名・対象期間!BW21</f>
        <v>0</v>
      </c>
      <c r="E25" s="82" t="str">
        <f>①施設名・対象期間!BX21</f>
        <v>％</v>
      </c>
    </row>
    <row r="26" spans="1:5" x14ac:dyDescent="0.15">
      <c r="A26" s="82">
        <f>①施設名・対象期間!BT22</f>
        <v>0</v>
      </c>
      <c r="B26" s="82">
        <f>①施設名・対象期間!BU22</f>
        <v>0</v>
      </c>
      <c r="C26" s="82">
        <f>①施設名・対象期間!BV22</f>
        <v>0</v>
      </c>
      <c r="D26" s="82">
        <f>①施設名・対象期間!BW22</f>
        <v>0</v>
      </c>
      <c r="E26" s="82" t="str">
        <f>①施設名・対象期間!BX22</f>
        <v>％</v>
      </c>
    </row>
    <row r="27" spans="1:5" x14ac:dyDescent="0.15">
      <c r="A27" s="82">
        <f>①施設名・対象期間!BT23</f>
        <v>0</v>
      </c>
      <c r="B27" s="82">
        <f>①施設名・対象期間!BU23</f>
        <v>0</v>
      </c>
      <c r="C27" s="82">
        <f>①施設名・対象期間!BV23</f>
        <v>0</v>
      </c>
      <c r="D27" s="82">
        <f>①施設名・対象期間!BW23</f>
        <v>0</v>
      </c>
      <c r="E27" s="82" t="str">
        <f>①施設名・対象期間!BX23</f>
        <v>％</v>
      </c>
    </row>
    <row r="28" spans="1:5" x14ac:dyDescent="0.15">
      <c r="A28" s="82">
        <f>①施設名・対象期間!BT24</f>
        <v>0</v>
      </c>
      <c r="B28" s="82">
        <f>①施設名・対象期間!BU24</f>
        <v>0</v>
      </c>
      <c r="C28" s="82">
        <f>①施設名・対象期間!BV24</f>
        <v>0</v>
      </c>
      <c r="D28" s="82">
        <f>①施設名・対象期間!BW24</f>
        <v>0</v>
      </c>
      <c r="E28" s="82" t="str">
        <f>①施設名・対象期間!BX24</f>
        <v>％</v>
      </c>
    </row>
    <row r="29" spans="1:5" x14ac:dyDescent="0.15">
      <c r="A29" s="82">
        <f>①施設名・対象期間!BT25</f>
        <v>0</v>
      </c>
      <c r="B29" s="82">
        <f>①施設名・対象期間!BU25</f>
        <v>0</v>
      </c>
      <c r="C29" s="82">
        <f>①施設名・対象期間!BV25</f>
        <v>0</v>
      </c>
      <c r="D29" s="82">
        <f>①施設名・対象期間!BW25</f>
        <v>0</v>
      </c>
      <c r="E29" s="82" t="str">
        <f>①施設名・対象期間!BX25</f>
        <v>％</v>
      </c>
    </row>
    <row r="30" spans="1:5" x14ac:dyDescent="0.15">
      <c r="A30" s="82">
        <f>①施設名・対象期間!BT26</f>
        <v>0</v>
      </c>
      <c r="B30" s="82">
        <f>①施設名・対象期間!BU26</f>
        <v>0</v>
      </c>
      <c r="C30" s="82">
        <f>①施設名・対象期間!BV26</f>
        <v>0</v>
      </c>
      <c r="D30" s="82">
        <f>①施設名・対象期間!BW26</f>
        <v>0</v>
      </c>
      <c r="E30" s="82" t="str">
        <f>①施設名・対象期間!BX26</f>
        <v>％</v>
      </c>
    </row>
    <row r="31" spans="1:5" x14ac:dyDescent="0.15">
      <c r="A31" s="82">
        <f>①施設名・対象期間!BT27</f>
        <v>0</v>
      </c>
      <c r="B31" s="82">
        <f>①施設名・対象期間!BU27</f>
        <v>0</v>
      </c>
      <c r="C31" s="82">
        <f>①施設名・対象期間!BV27</f>
        <v>0</v>
      </c>
      <c r="D31" s="82">
        <f>①施設名・対象期間!BW27</f>
        <v>0</v>
      </c>
      <c r="E31" s="82" t="str">
        <f>①施設名・対象期間!BX27</f>
        <v>％</v>
      </c>
    </row>
    <row r="32" spans="1:5" x14ac:dyDescent="0.15">
      <c r="A32" s="82">
        <f>①施設名・対象期間!BT28</f>
        <v>0</v>
      </c>
      <c r="B32" s="82">
        <f>①施設名・対象期間!BU28</f>
        <v>0</v>
      </c>
      <c r="C32" s="82">
        <f>①施設名・対象期間!BV28</f>
        <v>0</v>
      </c>
      <c r="D32" s="82">
        <f>①施設名・対象期間!BW28</f>
        <v>0</v>
      </c>
      <c r="E32" s="82" t="str">
        <f>①施設名・対象期間!BX28</f>
        <v>％</v>
      </c>
    </row>
    <row r="33" spans="1:5" x14ac:dyDescent="0.15">
      <c r="A33" s="82">
        <f>①施設名・対象期間!BT29</f>
        <v>0</v>
      </c>
      <c r="B33" s="82">
        <f>①施設名・対象期間!BU29</f>
        <v>0</v>
      </c>
      <c r="C33" s="82">
        <f>①施設名・対象期間!BV29</f>
        <v>0</v>
      </c>
      <c r="D33" s="82">
        <f>①施設名・対象期間!BW29</f>
        <v>0</v>
      </c>
      <c r="E33" s="82" t="str">
        <f>①施設名・対象期間!BX29</f>
        <v>％</v>
      </c>
    </row>
    <row r="34" spans="1:5" x14ac:dyDescent="0.15">
      <c r="A34" s="82">
        <f>①施設名・対象期間!BT30</f>
        <v>0</v>
      </c>
      <c r="B34" s="82">
        <f>①施設名・対象期間!BU30</f>
        <v>0</v>
      </c>
      <c r="C34" s="82">
        <f>①施設名・対象期間!BV30</f>
        <v>0</v>
      </c>
      <c r="D34" s="82">
        <f>①施設名・対象期間!BW30</f>
        <v>0</v>
      </c>
      <c r="E34" s="82" t="str">
        <f>①施設名・対象期間!BX30</f>
        <v>％</v>
      </c>
    </row>
    <row r="35" spans="1:5" x14ac:dyDescent="0.15">
      <c r="A35" s="82">
        <f>①施設名・対象期間!BT31</f>
        <v>0</v>
      </c>
      <c r="B35" s="82">
        <f>①施設名・対象期間!BU31</f>
        <v>0</v>
      </c>
      <c r="C35" s="82">
        <f>①施設名・対象期間!BV31</f>
        <v>0</v>
      </c>
      <c r="D35" s="82">
        <f>①施設名・対象期間!BW31</f>
        <v>0</v>
      </c>
      <c r="E35" s="82" t="str">
        <f>①施設名・対象期間!BX31</f>
        <v>％</v>
      </c>
    </row>
    <row r="36" spans="1:5" x14ac:dyDescent="0.15">
      <c r="A36" s="82">
        <f>①施設名・対象期間!BT32</f>
        <v>0</v>
      </c>
      <c r="B36" s="82">
        <f>①施設名・対象期間!BU32</f>
        <v>0</v>
      </c>
      <c r="C36" s="82">
        <f>①施設名・対象期間!BV32</f>
        <v>0</v>
      </c>
      <c r="D36" s="82">
        <f>①施設名・対象期間!BW32</f>
        <v>0</v>
      </c>
      <c r="E36" s="82" t="str">
        <f>①施設名・対象期間!BX32</f>
        <v>％</v>
      </c>
    </row>
    <row r="37" spans="1:5" x14ac:dyDescent="0.15">
      <c r="A37" s="82">
        <f>①施設名・対象期間!BT33</f>
        <v>0</v>
      </c>
      <c r="B37" s="82">
        <f>①施設名・対象期間!BU33</f>
        <v>0</v>
      </c>
      <c r="C37" s="82">
        <f>①施設名・対象期間!BV33</f>
        <v>0</v>
      </c>
      <c r="D37" s="82">
        <f>①施設名・対象期間!BW33</f>
        <v>0</v>
      </c>
      <c r="E37" s="82" t="str">
        <f>①施設名・対象期間!BX33</f>
        <v>％</v>
      </c>
    </row>
    <row r="38" spans="1:5" x14ac:dyDescent="0.15">
      <c r="A38" s="82">
        <f>①施設名・対象期間!BT34</f>
        <v>0</v>
      </c>
      <c r="B38" s="82">
        <f>①施設名・対象期間!BU34</f>
        <v>0</v>
      </c>
      <c r="C38" s="82">
        <f>①施設名・対象期間!BV34</f>
        <v>0</v>
      </c>
      <c r="D38" s="82">
        <f>①施設名・対象期間!BW34</f>
        <v>0</v>
      </c>
      <c r="E38" s="82" t="str">
        <f>①施設名・対象期間!BX34</f>
        <v>％</v>
      </c>
    </row>
    <row r="39" spans="1:5" x14ac:dyDescent="0.15">
      <c r="A39" s="82">
        <f>①施設名・対象期間!BT35</f>
        <v>0</v>
      </c>
      <c r="B39" s="82">
        <f>①施設名・対象期間!BU35</f>
        <v>0</v>
      </c>
      <c r="C39" s="82">
        <f>①施設名・対象期間!BV35</f>
        <v>0</v>
      </c>
      <c r="D39" s="82">
        <f>①施設名・対象期間!BW35</f>
        <v>0</v>
      </c>
      <c r="E39" s="82" t="str">
        <f>①施設名・対象期間!BX35</f>
        <v>％</v>
      </c>
    </row>
    <row r="40" spans="1:5" x14ac:dyDescent="0.15">
      <c r="A40" s="82">
        <f>①施設名・対象期間!BT36</f>
        <v>0</v>
      </c>
      <c r="B40" s="82">
        <f>①施設名・対象期間!BU36</f>
        <v>0</v>
      </c>
      <c r="C40" s="82">
        <f>①施設名・対象期間!BV36</f>
        <v>0</v>
      </c>
      <c r="D40" s="82">
        <f>①施設名・対象期間!BW36</f>
        <v>0</v>
      </c>
      <c r="E40" s="82" t="str">
        <f>①施設名・対象期間!BX36</f>
        <v>％</v>
      </c>
    </row>
    <row r="41" spans="1:5" x14ac:dyDescent="0.15">
      <c r="A41" s="82">
        <f>①施設名・対象期間!BT37</f>
        <v>0</v>
      </c>
      <c r="B41" s="82">
        <f>①施設名・対象期間!BU37</f>
        <v>0</v>
      </c>
      <c r="C41" s="82">
        <f>①施設名・対象期間!BV37</f>
        <v>0</v>
      </c>
      <c r="D41" s="82">
        <f>①施設名・対象期間!BW37</f>
        <v>0</v>
      </c>
      <c r="E41" s="82" t="str">
        <f>①施設名・対象期間!BX37</f>
        <v>％</v>
      </c>
    </row>
    <row r="42" spans="1:5" x14ac:dyDescent="0.15">
      <c r="A42" s="82">
        <f>①施設名・対象期間!BT38</f>
        <v>0</v>
      </c>
      <c r="B42" s="82">
        <f>①施設名・対象期間!BU38</f>
        <v>0</v>
      </c>
      <c r="C42" s="82">
        <f>①施設名・対象期間!BV38</f>
        <v>0</v>
      </c>
      <c r="D42" s="82">
        <f>①施設名・対象期間!BW38</f>
        <v>0</v>
      </c>
      <c r="E42" s="82" t="str">
        <f>①施設名・対象期間!BX38</f>
        <v>％</v>
      </c>
    </row>
  </sheetData>
  <phoneticPr fontId="3"/>
  <pageMargins left="0.7" right="0.7" top="0.75" bottom="0.75" header="0.3" footer="0.3"/>
  <pageSetup paperSize="9" orientation="portrait"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4"/>
  <sheetViews>
    <sheetView workbookViewId="0">
      <selection activeCell="A8" sqref="A8"/>
    </sheetView>
  </sheetViews>
  <sheetFormatPr defaultRowHeight="13.5" x14ac:dyDescent="0.15"/>
  <cols>
    <col min="1" max="1" width="58.5" customWidth="1"/>
  </cols>
  <sheetData>
    <row r="1" spans="1:2" x14ac:dyDescent="0.15">
      <c r="A1" s="82">
        <f>①施設名・対象期間!C7</f>
        <v>0</v>
      </c>
    </row>
    <row r="2" spans="1:2" x14ac:dyDescent="0.15">
      <c r="A2" s="82" t="str">
        <f>①施設名・対象期間!C8</f>
        <v>2023年1月1日～12月31日</v>
      </c>
    </row>
    <row r="3" spans="1:2" x14ac:dyDescent="0.15">
      <c r="A3" s="82">
        <f>①施設名・対象期間!C9</f>
        <v>0</v>
      </c>
    </row>
    <row r="4" spans="1:2" x14ac:dyDescent="0.15">
      <c r="A4" s="82">
        <f>①施設名・対象期間!C10</f>
        <v>0</v>
      </c>
    </row>
    <row r="5" spans="1:2" x14ac:dyDescent="0.15">
      <c r="A5" s="82">
        <f>①施設名・対象期間!C11</f>
        <v>0</v>
      </c>
    </row>
    <row r="6" spans="1:2" x14ac:dyDescent="0.15">
      <c r="A6" s="82">
        <f>①施設名・対象期間!C12</f>
        <v>0</v>
      </c>
    </row>
    <row r="7" spans="1:2" x14ac:dyDescent="0.15">
      <c r="A7" s="82">
        <f>①施設名・対象期間!C13</f>
        <v>0</v>
      </c>
    </row>
    <row r="8" spans="1:2" x14ac:dyDescent="0.15">
      <c r="A8" s="82">
        <f>①施設名・対象期間!C14</f>
        <v>0</v>
      </c>
    </row>
    <row r="9" spans="1:2" x14ac:dyDescent="0.15">
      <c r="A9" s="82">
        <f>①施設名・対象期間!C15</f>
        <v>0</v>
      </c>
    </row>
    <row r="10" spans="1:2" x14ac:dyDescent="0.15">
      <c r="A10" s="82">
        <f>①施設名・対象期間!C17</f>
        <v>0</v>
      </c>
    </row>
    <row r="11" spans="1:2" x14ac:dyDescent="0.15">
      <c r="A11" s="82"/>
    </row>
    <row r="12" spans="1:2" x14ac:dyDescent="0.15">
      <c r="A12" t="str">
        <f>集計!A287</f>
        <v>7-7質問</v>
      </c>
      <c r="B12">
        <f>集計!B287</f>
        <v>0</v>
      </c>
    </row>
    <row r="13" spans="1:2" x14ac:dyDescent="0.15">
      <c r="A13" t="str">
        <f>集計!A288</f>
        <v>1-（１）適切な検体採取に努めていますか？</v>
      </c>
      <c r="B13">
        <f>集計!B288</f>
        <v>0</v>
      </c>
    </row>
    <row r="14" spans="1:2" x14ac:dyDescent="0.15">
      <c r="A14">
        <f>集計!A289</f>
        <v>0</v>
      </c>
      <c r="B14">
        <f>集計!B289</f>
        <v>0</v>
      </c>
    </row>
    <row r="15" spans="1:2" x14ac:dyDescent="0.15">
      <c r="A15" t="str">
        <f>集計!A290</f>
        <v>1-（２）すべての陽性報告書に細胞検査士および細胞診専門医が署名していますか？</v>
      </c>
      <c r="B15">
        <f>集計!B290</f>
        <v>0</v>
      </c>
    </row>
    <row r="16" spans="1:2" x14ac:dyDescent="0.15">
      <c r="A16">
        <f>集計!A291</f>
        <v>0</v>
      </c>
      <c r="B16">
        <f>集計!B291</f>
        <v>0</v>
      </c>
    </row>
    <row r="17" spans="1:2" x14ac:dyDescent="0.15">
      <c r="A17" t="str">
        <f>集計!A292</f>
        <v>1-（３）陰性報告書においては、細胞検査士の署名を行い、また一定の割合で細胞診専門医の判定と署名を受けるように努めていますか？</v>
      </c>
      <c r="B17">
        <f>集計!B292</f>
        <v>0</v>
      </c>
    </row>
    <row r="18" spans="1:2" x14ac:dyDescent="0.15">
      <c r="A18">
        <f>集計!A293</f>
        <v>0</v>
      </c>
      <c r="B18">
        <f>集計!B293</f>
        <v>0</v>
      </c>
    </row>
    <row r="19" spans="1:2" x14ac:dyDescent="0.15">
      <c r="A19">
        <f>集計!A294</f>
        <v>0</v>
      </c>
      <c r="B19">
        <f>集計!B294</f>
        <v>0</v>
      </c>
    </row>
    <row r="20" spans="1:2" x14ac:dyDescent="0.15">
      <c r="A20" t="str">
        <f>集計!A295</f>
        <v>1-（４）陰性判定標本の１０％以上についてダブルチェックの実施に努めていますか？</v>
      </c>
      <c r="B20">
        <f>集計!B295</f>
        <v>0</v>
      </c>
    </row>
    <row r="21" spans="1:2" x14ac:dyDescent="0.15">
      <c r="A21">
        <f>集計!A296</f>
        <v>0</v>
      </c>
      <c r="B21">
        <f>集計!B296</f>
        <v>0</v>
      </c>
    </row>
    <row r="22" spans="1:2" x14ac:dyDescent="0.15">
      <c r="A22" t="str">
        <f>集計!A297</f>
        <v>1-（５）細胞診断用標本および報告書等の資料を適切に保管していますか？</v>
      </c>
      <c r="B22">
        <f>集計!B297</f>
        <v>0</v>
      </c>
    </row>
    <row r="23" spans="1:2" x14ac:dyDescent="0.15">
      <c r="A23">
        <f>集計!A298</f>
        <v>0</v>
      </c>
      <c r="B23">
        <f>集計!B298</f>
        <v>0</v>
      </c>
    </row>
    <row r="24" spans="1:2" x14ac:dyDescent="0.15">
      <c r="A24">
        <f>集計!A299</f>
        <v>0</v>
      </c>
      <c r="B24">
        <f>集計!B299</f>
        <v>0</v>
      </c>
    </row>
    <row r="25" spans="1:2" x14ac:dyDescent="0.15">
      <c r="A25">
        <f>集計!A300</f>
        <v>0</v>
      </c>
      <c r="B25">
        <f>集計!B300</f>
        <v>0</v>
      </c>
    </row>
    <row r="26" spans="1:2" x14ac:dyDescent="0.15">
      <c r="A26" t="str">
        <f>集計!A301</f>
        <v>2-（１）検体の取り違えの防止や検体の量的・質的不良の発見・対処の方策を決めていますか？</v>
      </c>
      <c r="B26">
        <f>集計!B301</f>
        <v>0</v>
      </c>
    </row>
    <row r="27" spans="1:2" x14ac:dyDescent="0.15">
      <c r="A27">
        <f>集計!A302</f>
        <v>0</v>
      </c>
      <c r="B27">
        <f>集計!B302</f>
        <v>0</v>
      </c>
    </row>
    <row r="28" spans="1:2" x14ac:dyDescent="0.15">
      <c r="A28" t="str">
        <f>集計!A303</f>
        <v>2-（２）検査依頼用紙の記載事項に不足のないことを確認していますか？</v>
      </c>
      <c r="B28">
        <f>集計!B303</f>
        <v>0</v>
      </c>
    </row>
    <row r="29" spans="1:2" x14ac:dyDescent="0.15">
      <c r="A29">
        <f>集計!A304</f>
        <v>0</v>
      </c>
      <c r="B29">
        <f>集計!B304</f>
        <v>0</v>
      </c>
    </row>
    <row r="30" spans="1:2" x14ac:dyDescent="0.15">
      <c r="A30" t="str">
        <f>集計!A305</f>
        <v>3-（１）検体処理法および染色法の向上に努めていますか？</v>
      </c>
      <c r="B30">
        <f>集計!B305</f>
        <v>0</v>
      </c>
    </row>
    <row r="31" spans="1:2" x14ac:dyDescent="0.15">
      <c r="A31">
        <f>集計!A306</f>
        <v>0</v>
      </c>
      <c r="B31">
        <f>集計!B306</f>
        <v>0</v>
      </c>
    </row>
    <row r="32" spans="1:2" x14ac:dyDescent="0.15">
      <c r="A32" t="str">
        <f>集計!A307</f>
        <v>3-（２）検体相互のコンタミネーションの防止に努めていますか？</v>
      </c>
      <c r="B32">
        <f>集計!B307</f>
        <v>0</v>
      </c>
    </row>
    <row r="33" spans="1:2" x14ac:dyDescent="0.15">
      <c r="A33">
        <f>集計!A308</f>
        <v>0</v>
      </c>
      <c r="B33">
        <f>集計!B308</f>
        <v>0</v>
      </c>
    </row>
    <row r="34" spans="1:2" x14ac:dyDescent="0.15">
      <c r="A34" t="str">
        <f>集計!A309</f>
        <v>4-（１）細胞検査士の検査検体数量（スクリーニング件数および標本スライド枚数）記録を作成していますか？</v>
      </c>
      <c r="B34">
        <f>集計!B309</f>
        <v>0</v>
      </c>
    </row>
    <row r="35" spans="1:2" x14ac:dyDescent="0.15">
      <c r="A35">
        <f>集計!A310</f>
        <v>0</v>
      </c>
      <c r="B35">
        <f>集計!B310</f>
        <v>0</v>
      </c>
    </row>
    <row r="36" spans="1:2" x14ac:dyDescent="0.15">
      <c r="A36" t="str">
        <f>集計!A311</f>
        <v>4-（２）細胞検査士の１日最大検体数を定めていますか？</v>
      </c>
      <c r="B36">
        <f>集計!B311</f>
        <v>0</v>
      </c>
    </row>
    <row r="37" spans="1:2" x14ac:dyDescent="0.15">
      <c r="A37">
        <f>集計!A312</f>
        <v>0</v>
      </c>
      <c r="B37">
        <f>集計!B312</f>
        <v>0</v>
      </c>
    </row>
    <row r="38" spans="1:2" x14ac:dyDescent="0.15">
      <c r="A38">
        <f>集計!A313</f>
        <v>0</v>
      </c>
      <c r="B38">
        <f>集計!B313</f>
        <v>0</v>
      </c>
    </row>
    <row r="39" spans="1:2" x14ac:dyDescent="0.15">
      <c r="A39" t="str">
        <f>集計!A314</f>
        <v>4-（３）細胞検査士の健康障害事象を記録していますか？</v>
      </c>
      <c r="B39">
        <f>集計!B314</f>
        <v>0</v>
      </c>
    </row>
    <row r="40" spans="1:2" x14ac:dyDescent="0.15">
      <c r="A40">
        <f>集計!A315</f>
        <v>0</v>
      </c>
      <c r="B40">
        <f>集計!B315</f>
        <v>0</v>
      </c>
    </row>
    <row r="41" spans="1:2" x14ac:dyDescent="0.15">
      <c r="A41" t="str">
        <f>集計!A316</f>
        <v>5-（１）すべての報告書に報告日が記載されていますか？</v>
      </c>
      <c r="B41">
        <f>集計!B316</f>
        <v>0</v>
      </c>
    </row>
    <row r="42" spans="1:2" x14ac:dyDescent="0.15">
      <c r="A42">
        <f>集計!A317</f>
        <v>0</v>
      </c>
      <c r="B42">
        <f>集計!B317</f>
        <v>0</v>
      </c>
    </row>
    <row r="43" spans="1:2" x14ac:dyDescent="0.15">
      <c r="A43" t="str">
        <f>集計!A318</f>
        <v>5-（２）修正報告書および追加報告書が発行された場合、元の報告書とともに、保存されていますか？</v>
      </c>
      <c r="B43">
        <f>集計!B318</f>
        <v>0</v>
      </c>
    </row>
    <row r="44" spans="1:2" x14ac:dyDescent="0.15">
      <c r="A44">
        <f>集計!A319</f>
        <v>0</v>
      </c>
      <c r="B44">
        <f>集計!B319</f>
        <v>0</v>
      </c>
    </row>
    <row r="45" spans="1:2" x14ac:dyDescent="0.15">
      <c r="A45" t="str">
        <f>集計!A320</f>
        <v>5-（３）報告書の発行に当たって、誤字・脱字・記載方法の誤り、用語的にみた診断の不明確さ等を点検していますか？</v>
      </c>
      <c r="B45">
        <f>集計!B320</f>
        <v>0</v>
      </c>
    </row>
    <row r="46" spans="1:2" x14ac:dyDescent="0.15">
      <c r="A46">
        <f>集計!A321</f>
        <v>0</v>
      </c>
      <c r="B46">
        <f>集計!B321</f>
        <v>0</v>
      </c>
    </row>
    <row r="47" spans="1:2" x14ac:dyDescent="0.15">
      <c r="A47" t="str">
        <f>集計!A322</f>
        <v>5-（４）検体受付から報告書提出までの時間を管理し、不適当な報告遅延例の抽出と理由調査を行っていますか？</v>
      </c>
      <c r="B47">
        <f>集計!B322</f>
        <v>0</v>
      </c>
    </row>
    <row r="48" spans="1:2" x14ac:dyDescent="0.15">
      <c r="A48">
        <f>集計!A323</f>
        <v>0</v>
      </c>
      <c r="B48">
        <f>集計!B323</f>
        <v>0</v>
      </c>
    </row>
    <row r="49" spans="1:2" x14ac:dyDescent="0.15">
      <c r="A49" t="str">
        <f>集計!A324</f>
        <v>6-（１）細胞診断の結果について、可能な限り臨床診断ないし病理組織診断との相関を検討</v>
      </c>
      <c r="B49">
        <f>集計!B324</f>
        <v>0</v>
      </c>
    </row>
    <row r="50" spans="1:2" x14ac:dyDescent="0.15">
      <c r="A50">
        <f>集計!A325</f>
        <v>0</v>
      </c>
      <c r="B50">
        <f>集計!B325</f>
        <v>0</v>
      </c>
    </row>
    <row r="51" spans="1:2" x14ac:dyDescent="0.15">
      <c r="A51" t="str">
        <f>集計!A326</f>
        <v>6-（２）病変の組織形を推定する必要がある陰性症例は、全例細胞診専門医の判定と署名</v>
      </c>
      <c r="B51">
        <f>集計!B326</f>
        <v>0</v>
      </c>
    </row>
    <row r="52" spans="1:2" x14ac:dyDescent="0.15">
      <c r="A52">
        <f>集計!A327</f>
        <v>0</v>
      </c>
      <c r="B52">
        <f>集計!B327</f>
        <v>0</v>
      </c>
    </row>
    <row r="53" spans="1:2" x14ac:dyDescent="0.15">
      <c r="A53" t="str">
        <f>集計!A328</f>
        <v>6-（３-1）細胞診院内検討会を行っていますか？</v>
      </c>
      <c r="B53">
        <f>集計!B328</f>
        <v>0</v>
      </c>
    </row>
    <row r="54" spans="1:2" x14ac:dyDescent="0.15">
      <c r="A54" t="str">
        <f>集計!A329</f>
        <v>「はい」の場合１年あたり何回ですか？</v>
      </c>
      <c r="B54">
        <f>集計!B329</f>
        <v>0</v>
      </c>
    </row>
    <row r="55" spans="1:2" x14ac:dyDescent="0.15">
      <c r="A55" t="s">
        <v>697</v>
      </c>
      <c r="B55">
        <f>集計!B330</f>
        <v>0</v>
      </c>
    </row>
    <row r="56" spans="1:2" x14ac:dyDescent="0.15">
      <c r="A56" s="213" t="s">
        <v>33</v>
      </c>
      <c r="B56">
        <f>集計!B331</f>
        <v>0</v>
      </c>
    </row>
    <row r="57" spans="1:2" x14ac:dyDescent="0.15">
      <c r="A57" t="str">
        <f>集計!A332</f>
        <v>6-（3-2）臨床科を含めた院内での検討会を行っていますか？</v>
      </c>
      <c r="B57">
        <f>集計!B332</f>
        <v>0</v>
      </c>
    </row>
    <row r="58" spans="1:2" x14ac:dyDescent="0.15">
      <c r="A58" t="str">
        <f>集計!A333</f>
        <v>「はい」の場合１年あたり何回ですか？</v>
      </c>
      <c r="B58">
        <f>集計!B333</f>
        <v>0</v>
      </c>
    </row>
    <row r="59" spans="1:2" x14ac:dyDescent="0.15">
      <c r="A59" t="str">
        <f>集計!A334</f>
        <v xml:space="preserve"> 「はい」の場合、病理・細胞診部門内検討会の記録を書類として保存してありますか</v>
      </c>
      <c r="B59">
        <f>集計!B334</f>
        <v>0</v>
      </c>
    </row>
    <row r="60" spans="1:2" x14ac:dyDescent="0.15">
      <c r="A60" t="str">
        <f>集計!A335</f>
        <v>「いいえ」ならばその事由を以下にご回答下さい。</v>
      </c>
      <c r="B60">
        <f>集計!B335</f>
        <v>0</v>
      </c>
    </row>
    <row r="61" spans="1:2" x14ac:dyDescent="0.15">
      <c r="A61" t="str">
        <f>集計!A336</f>
        <v>6-3-3）多施設を加えた合同での検討会を行っていますか？</v>
      </c>
      <c r="B61">
        <f>集計!B336</f>
        <v>0</v>
      </c>
    </row>
    <row r="62" spans="1:2" x14ac:dyDescent="0.15">
      <c r="A62" t="str">
        <f>集計!A337</f>
        <v>「はい」の場合１年あたり何回ですか？</v>
      </c>
      <c r="B62">
        <f>集計!B337</f>
        <v>0</v>
      </c>
    </row>
    <row r="63" spans="1:2" x14ac:dyDescent="0.15">
      <c r="A63" t="str">
        <f>集計!A338</f>
        <v xml:space="preserve"> 「はい」の場合、病理・細胞診部門内検討会の記録を書類として保存してありますか</v>
      </c>
      <c r="B63">
        <f>集計!B338</f>
        <v>0</v>
      </c>
    </row>
    <row r="64" spans="1:2" x14ac:dyDescent="0.15">
      <c r="A64" t="str">
        <f>集計!A339</f>
        <v>「いいえ」ならばその事由を以下にご回答下さい。</v>
      </c>
      <c r="B64">
        <f>集計!B339</f>
        <v>0</v>
      </c>
    </row>
  </sheetData>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vt:i4>
      </vt:variant>
    </vt:vector>
  </HeadingPairs>
  <TitlesOfParts>
    <vt:vector size="9" baseType="lpstr">
      <vt:lpstr>①施設名・対象期間</vt:lpstr>
      <vt:lpstr>集計</vt:lpstr>
      <vt:lpstr>人員集計1</vt:lpstr>
      <vt:lpstr>人員</vt:lpstr>
      <vt:lpstr>参加（1）</vt:lpstr>
      <vt:lpstr>参加（2）</vt:lpstr>
      <vt:lpstr>精度管理</vt:lpstr>
      <vt:lpstr>質問</vt:lpstr>
      <vt:lpstr>①施設名・対象期間!Print_Area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日本臨床細胞学会事務局</dc:creator>
  <cp:lastModifiedBy>3MDU0427</cp:lastModifiedBy>
  <cp:lastPrinted>2024-01-22T00:10:40Z</cp:lastPrinted>
  <dcterms:created xsi:type="dcterms:W3CDTF">2005-04-21T05:38:32Z</dcterms:created>
  <dcterms:modified xsi:type="dcterms:W3CDTF">2024-02-08T05:46:30Z</dcterms:modified>
</cp:coreProperties>
</file>