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Y:\細胞診専門医資格更新\2024年\0_更新案内HP掲載\"/>
    </mc:Choice>
  </mc:AlternateContent>
  <xr:revisionPtr revIDLastSave="0" documentId="13_ncr:1_{8E7CA7D6-A8F5-4C60-ACE0-D9E12B8BC230}" xr6:coauthVersionLast="47" xr6:coauthVersionMax="47" xr10:uidLastSave="{00000000-0000-0000-0000-000000000000}"/>
  <bookViews>
    <workbookView xWindow="-120" yWindow="-120" windowWidth="29040" windowHeight="15720" tabRatio="801" xr2:uid="{00000000-000D-0000-FFFF-FFFF00000000}"/>
  </bookViews>
  <sheets>
    <sheet name="1申請者情報・単位集計・診療実績" sheetId="10" r:id="rId1"/>
    <sheet name="5年間で経験した代表的症例" sheetId="17" r:id="rId2"/>
    <sheet name="2専門医共通講習" sheetId="11" r:id="rId3"/>
    <sheet name="3診療領域別講習" sheetId="15" r:id="rId4"/>
    <sheet name="4学術業績・診療以外の活動実績" sheetId="16" r:id="rId5"/>
  </sheets>
  <definedNames>
    <definedName name="_xlnm.Print_Area" localSheetId="0">'1申請者情報・単位集計・診療実績'!$A$1:$I$40</definedName>
    <definedName name="_xlnm.Print_Area" localSheetId="2">'2専門医共通講習'!$A:$I</definedName>
    <definedName name="_xlnm.Print_Area" localSheetId="3">'3診療領域別講習'!$A:$I</definedName>
    <definedName name="_xlnm.Print_Area" localSheetId="4">'4学術業績・診療以外の活動実績'!$A:$I</definedName>
    <definedName name="_xlnm.Print_Area" localSheetId="1">'5年間で経験した代表的症例'!$A:$F</definedName>
    <definedName name="_xlnm.Print_Titles" localSheetId="0">'1申請者情報・単位集計・診療実績'!$2:$12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1" l="1"/>
  <c r="I8" i="15"/>
  <c r="I8" i="16" l="1"/>
  <c r="E26" i="10" s="1"/>
  <c r="H4" i="16" l="1"/>
  <c r="I1" i="16"/>
  <c r="E1" i="16"/>
  <c r="C1" i="16"/>
  <c r="E25" i="10"/>
  <c r="I31" i="10"/>
  <c r="E23" i="10" s="1"/>
  <c r="H4" i="15"/>
  <c r="I1" i="15"/>
  <c r="E1" i="15"/>
  <c r="C1" i="15"/>
  <c r="E24" i="10"/>
  <c r="H4" i="11"/>
  <c r="I1" i="11"/>
  <c r="E1" i="11"/>
  <c r="C1" i="11"/>
  <c r="E27" i="10" l="1"/>
</calcChain>
</file>

<file path=xl/sharedStrings.xml><?xml version="1.0" encoding="utf-8"?>
<sst xmlns="http://schemas.openxmlformats.org/spreadsheetml/2006/main" count="133" uniqueCount="82">
  <si>
    <t>申請者</t>
    <rPh sb="0" eb="3">
      <t>シンセイシャ</t>
    </rPh>
    <phoneticPr fontId="2"/>
  </si>
  <si>
    <t>氏　名</t>
    <rPh sb="0" eb="1">
      <t>シ</t>
    </rPh>
    <rPh sb="2" eb="3">
      <t>メイ</t>
    </rPh>
    <phoneticPr fontId="2"/>
  </si>
  <si>
    <t>会員番号</t>
    <rPh sb="0" eb="2">
      <t>カイイン</t>
    </rPh>
    <rPh sb="2" eb="4">
      <t>バンゴウ</t>
    </rPh>
    <phoneticPr fontId="2"/>
  </si>
  <si>
    <t>受付</t>
    <rPh sb="0" eb="2">
      <t>ウケツケ</t>
    </rPh>
    <phoneticPr fontId="2"/>
  </si>
  <si>
    <t>番号</t>
  </si>
  <si>
    <t>＊</t>
    <phoneticPr fontId="2"/>
  </si>
  <si>
    <t>勤務施設名</t>
    <rPh sb="0" eb="2">
      <t>キンム</t>
    </rPh>
    <rPh sb="2" eb="4">
      <t>シセツ</t>
    </rPh>
    <rPh sb="4" eb="5">
      <t>メイ</t>
    </rPh>
    <phoneticPr fontId="2"/>
  </si>
  <si>
    <t>居住所</t>
    <rPh sb="0" eb="1">
      <t>キョ</t>
    </rPh>
    <rPh sb="1" eb="3">
      <t>ジュウショ</t>
    </rPh>
    <phoneticPr fontId="2"/>
  </si>
  <si>
    <t>同上所在地</t>
    <rPh sb="0" eb="2">
      <t>ドウジョウ</t>
    </rPh>
    <rPh sb="2" eb="5">
      <t>ショザイチ</t>
    </rPh>
    <phoneticPr fontId="2"/>
  </si>
  <si>
    <t>〒</t>
    <phoneticPr fontId="2"/>
  </si>
  <si>
    <t>ワークシートの行、列の追加、削除や幅、高さ、計算式等の変更は集計の間違いを起こしますので絶対に行わないでください。</t>
    <phoneticPr fontId="2"/>
  </si>
  <si>
    <t>電話</t>
    <rPh sb="0" eb="2">
      <t>デンワ</t>
    </rPh>
    <phoneticPr fontId="2"/>
  </si>
  <si>
    <t>日本臨床細胞学会細胞診専門医資格更新申請書</t>
    <rPh sb="0" eb="2">
      <t>ニホン</t>
    </rPh>
    <rPh sb="2" eb="4">
      <t>リンショウ</t>
    </rPh>
    <rPh sb="4" eb="6">
      <t>サイボウ</t>
    </rPh>
    <rPh sb="6" eb="8">
      <t>ガッカイ</t>
    </rPh>
    <rPh sb="8" eb="11">
      <t>サイボウシン</t>
    </rPh>
    <rPh sb="11" eb="14">
      <t>センモンイ</t>
    </rPh>
    <rPh sb="14" eb="16">
      <t>シカク</t>
    </rPh>
    <rPh sb="16" eb="18">
      <t>コウシン</t>
    </rPh>
    <rPh sb="18" eb="21">
      <t>シンセイショ</t>
    </rPh>
    <phoneticPr fontId="2"/>
  </si>
  <si>
    <t>日本臨床細胞学会細胞診専門医の資格更新を申請いたします。</t>
    <rPh sb="0" eb="2">
      <t>ニホン</t>
    </rPh>
    <rPh sb="2" eb="4">
      <t>リンショウ</t>
    </rPh>
    <rPh sb="4" eb="6">
      <t>サイボウ</t>
    </rPh>
    <rPh sb="6" eb="8">
      <t>ガッカイ</t>
    </rPh>
    <rPh sb="8" eb="10">
      <t>サイボウ</t>
    </rPh>
    <rPh sb="11" eb="14">
      <t>センモンイ</t>
    </rPh>
    <rPh sb="15" eb="17">
      <t>シカク</t>
    </rPh>
    <rPh sb="17" eb="19">
      <t>コウシン</t>
    </rPh>
    <rPh sb="20" eb="22">
      <t>シンセイ</t>
    </rPh>
    <phoneticPr fontId="2"/>
  </si>
  <si>
    <t>　＊の受付番号は事務局使用欄なので入力しないでください。</t>
    <phoneticPr fontId="2"/>
  </si>
  <si>
    <t>細胞診専門医
番号(数字4桁）</t>
    <rPh sb="0" eb="3">
      <t>サイボウシン</t>
    </rPh>
    <rPh sb="3" eb="6">
      <t>センモンイ</t>
    </rPh>
    <rPh sb="7" eb="9">
      <t>バンゴウ</t>
    </rPh>
    <rPh sb="10" eb="12">
      <t>スウジ</t>
    </rPh>
    <rPh sb="13" eb="14">
      <t>ケタ</t>
    </rPh>
    <phoneticPr fontId="2"/>
  </si>
  <si>
    <t>（数字8桁）</t>
    <rPh sb="1" eb="3">
      <t>スウジ</t>
    </rPh>
    <rPh sb="4" eb="5">
      <t>ケタ</t>
    </rPh>
    <phoneticPr fontId="2"/>
  </si>
  <si>
    <t>西暦　　　　　　年　　　　月　　　　日</t>
    <rPh sb="0" eb="2">
      <t>セイレキ</t>
    </rPh>
    <phoneticPr fontId="2"/>
  </si>
  <si>
    <t>殿</t>
    <rPh sb="0" eb="1">
      <t>トノ</t>
    </rPh>
    <phoneticPr fontId="2"/>
  </si>
  <si>
    <t>診療実績単位総計</t>
    <rPh sb="0" eb="2">
      <t>シンリョウ</t>
    </rPh>
    <rPh sb="2" eb="4">
      <t>ジッセキ</t>
    </rPh>
    <rPh sb="4" eb="6">
      <t>タンイ</t>
    </rPh>
    <rPh sb="6" eb="8">
      <t>ソウケイ</t>
    </rPh>
    <phoneticPr fontId="2"/>
  </si>
  <si>
    <t>2020年</t>
    <rPh sb="4" eb="5">
      <t>ネン</t>
    </rPh>
    <phoneticPr fontId="2"/>
  </si>
  <si>
    <t>単位</t>
    <rPh sb="0" eb="2">
      <t>タンイ</t>
    </rPh>
    <phoneticPr fontId="2"/>
  </si>
  <si>
    <t>年間細胞診断件数、経験症例数等</t>
    <rPh sb="0" eb="2">
      <t>ネンカン</t>
    </rPh>
    <rPh sb="2" eb="4">
      <t>サイボウ</t>
    </rPh>
    <rPh sb="4" eb="6">
      <t>シンダン</t>
    </rPh>
    <rPh sb="6" eb="8">
      <t>ケンスウ</t>
    </rPh>
    <rPh sb="9" eb="11">
      <t>ケイケン</t>
    </rPh>
    <rPh sb="11" eb="13">
      <t>ショウレイ</t>
    </rPh>
    <rPh sb="13" eb="14">
      <t>スウ</t>
    </rPh>
    <rPh sb="14" eb="15">
      <t>トウ</t>
    </rPh>
    <phoneticPr fontId="2"/>
  </si>
  <si>
    <t>専門医共通講習単位総計</t>
  </si>
  <si>
    <t>２．専門医共通講習（最低5単位、最大10単位。内3単位は必修講習）</t>
    <rPh sb="2" eb="5">
      <t>センモンイ</t>
    </rPh>
    <rPh sb="5" eb="7">
      <t>キョウツウ</t>
    </rPh>
    <rPh sb="7" eb="9">
      <t>コウシュウ</t>
    </rPh>
    <rPh sb="10" eb="12">
      <t>サイテイ</t>
    </rPh>
    <rPh sb="13" eb="15">
      <t>タンイ</t>
    </rPh>
    <rPh sb="16" eb="18">
      <t>サイダイ</t>
    </rPh>
    <rPh sb="20" eb="22">
      <t>タンイ</t>
    </rPh>
    <rPh sb="23" eb="24">
      <t>ウチ</t>
    </rPh>
    <rPh sb="25" eb="27">
      <t>タンイ</t>
    </rPh>
    <rPh sb="28" eb="30">
      <t>ヒッシュウ</t>
    </rPh>
    <rPh sb="30" eb="32">
      <t>コウシュウ</t>
    </rPh>
    <phoneticPr fontId="2"/>
  </si>
  <si>
    <t>１）</t>
    <phoneticPr fontId="2"/>
  </si>
  <si>
    <t>細胞診専門医研修指定講座（必修項目含む）各1単位</t>
    <rPh sb="0" eb="3">
      <t>サイボウシン</t>
    </rPh>
    <rPh sb="3" eb="6">
      <t>センモンイ</t>
    </rPh>
    <rPh sb="6" eb="8">
      <t>ケンシュウ</t>
    </rPh>
    <rPh sb="8" eb="10">
      <t>シテイ</t>
    </rPh>
    <rPh sb="10" eb="12">
      <t>コウザ</t>
    </rPh>
    <rPh sb="13" eb="15">
      <t>ヒッシュウ</t>
    </rPh>
    <rPh sb="15" eb="17">
      <t>コウモク</t>
    </rPh>
    <rPh sb="17" eb="18">
      <t>フク</t>
    </rPh>
    <rPh sb="20" eb="21">
      <t>カク</t>
    </rPh>
    <rPh sb="22" eb="24">
      <t>タンイ</t>
    </rPh>
    <phoneticPr fontId="2"/>
  </si>
  <si>
    <t>単位</t>
    <rPh sb="0" eb="2">
      <t>タンイ</t>
    </rPh>
    <phoneticPr fontId="2"/>
  </si>
  <si>
    <t>部分はプルダウンで入力</t>
    <rPh sb="0" eb="2">
      <t>ブブン</t>
    </rPh>
    <rPh sb="9" eb="11">
      <t>ニュウリョク</t>
    </rPh>
    <phoneticPr fontId="2"/>
  </si>
  <si>
    <t>２）</t>
    <phoneticPr fontId="2"/>
  </si>
  <si>
    <t>受講年</t>
    <rPh sb="0" eb="2">
      <t>ジュコウ</t>
    </rPh>
    <rPh sb="2" eb="3">
      <t>ネン</t>
    </rPh>
    <phoneticPr fontId="2"/>
  </si>
  <si>
    <t>参加年</t>
    <rPh sb="0" eb="2">
      <t>サンカ</t>
    </rPh>
    <rPh sb="2" eb="3">
      <t>ネン</t>
    </rPh>
    <phoneticPr fontId="2"/>
  </si>
  <si>
    <t>３）</t>
    <phoneticPr fontId="2"/>
  </si>
  <si>
    <r>
      <t>秋期大会細胞診専門医セミナー</t>
    </r>
    <r>
      <rPr>
        <sz val="10"/>
        <rFont val="ＭＳ Ｐ明朝"/>
        <family val="1"/>
        <charset val="128"/>
      </rPr>
      <t>（教育研修指導医講習会を兼ねる）</t>
    </r>
    <r>
      <rPr>
        <sz val="11"/>
        <rFont val="ＭＳ Ｐ明朝"/>
        <family val="1"/>
        <charset val="128"/>
      </rPr>
      <t>1単位</t>
    </r>
    <rPh sb="0" eb="2">
      <t>シュウキ</t>
    </rPh>
    <rPh sb="2" eb="4">
      <t>タイカイ</t>
    </rPh>
    <rPh sb="4" eb="7">
      <t>サイボウシン</t>
    </rPh>
    <rPh sb="7" eb="10">
      <t>センモンイ</t>
    </rPh>
    <rPh sb="15" eb="17">
      <t>キョウイク</t>
    </rPh>
    <rPh sb="17" eb="19">
      <t>ケンシュウ</t>
    </rPh>
    <rPh sb="19" eb="22">
      <t>シドウイ</t>
    </rPh>
    <rPh sb="22" eb="25">
      <t>コウシュウカイ</t>
    </rPh>
    <rPh sb="26" eb="27">
      <t>カ</t>
    </rPh>
    <rPh sb="31" eb="33">
      <t>タンイ</t>
    </rPh>
    <phoneticPr fontId="2"/>
  </si>
  <si>
    <t>春期大会細胞診専門医会 1単位</t>
    <rPh sb="0" eb="2">
      <t>シュンキ</t>
    </rPh>
    <rPh sb="2" eb="4">
      <t>タイカイ</t>
    </rPh>
    <rPh sb="4" eb="7">
      <t>サイボウシン</t>
    </rPh>
    <rPh sb="7" eb="10">
      <t>センモンイ</t>
    </rPh>
    <rPh sb="10" eb="11">
      <t>カイ</t>
    </rPh>
    <rPh sb="13" eb="15">
      <t>タンイ</t>
    </rPh>
    <phoneticPr fontId="2"/>
  </si>
  <si>
    <t>３．診療領域別講習（最低20単位、最大45単位）</t>
    <rPh sb="2" eb="4">
      <t>シンリョウ</t>
    </rPh>
    <rPh sb="4" eb="6">
      <t>リョウイキ</t>
    </rPh>
    <rPh sb="6" eb="7">
      <t>ベツ</t>
    </rPh>
    <rPh sb="7" eb="9">
      <t>コウシュウ</t>
    </rPh>
    <rPh sb="10" eb="12">
      <t>サイテイ</t>
    </rPh>
    <rPh sb="14" eb="16">
      <t>タンイ</t>
    </rPh>
    <rPh sb="17" eb="19">
      <t>サイダイ</t>
    </rPh>
    <rPh sb="21" eb="23">
      <t>タンイ</t>
    </rPh>
    <phoneticPr fontId="2"/>
  </si>
  <si>
    <t>本法人春期大会・秋期大会参加　各3単位</t>
    <rPh sb="0" eb="1">
      <t>ホン</t>
    </rPh>
    <rPh sb="1" eb="3">
      <t>ホウジン</t>
    </rPh>
    <rPh sb="3" eb="5">
      <t>シュンキ</t>
    </rPh>
    <rPh sb="5" eb="7">
      <t>タイカイ</t>
    </rPh>
    <rPh sb="8" eb="10">
      <t>シュウキ</t>
    </rPh>
    <rPh sb="10" eb="12">
      <t>タイカイ</t>
    </rPh>
    <rPh sb="12" eb="14">
      <t>サンカ</t>
    </rPh>
    <rPh sb="15" eb="16">
      <t>カク</t>
    </rPh>
    <rPh sb="17" eb="19">
      <t>タンイ</t>
    </rPh>
    <phoneticPr fontId="2"/>
  </si>
  <si>
    <t>診療領域別講習単位総計</t>
    <rPh sb="0" eb="2">
      <t>シンリョウ</t>
    </rPh>
    <rPh sb="2" eb="4">
      <t>リョウイキ</t>
    </rPh>
    <rPh sb="4" eb="5">
      <t>ベツ</t>
    </rPh>
    <rPh sb="5" eb="7">
      <t>コウシュウ</t>
    </rPh>
    <phoneticPr fontId="2"/>
  </si>
  <si>
    <t>本法人の認定する地域連携組織の学術集会参加 各2単位</t>
    <rPh sb="0" eb="1">
      <t>ホン</t>
    </rPh>
    <rPh sb="1" eb="3">
      <t>ホウジン</t>
    </rPh>
    <rPh sb="4" eb="6">
      <t>ニンテイ</t>
    </rPh>
    <rPh sb="8" eb="10">
      <t>チイキ</t>
    </rPh>
    <rPh sb="10" eb="12">
      <t>レンケイ</t>
    </rPh>
    <rPh sb="12" eb="14">
      <t>ソシキ</t>
    </rPh>
    <rPh sb="15" eb="17">
      <t>ガクジュツ</t>
    </rPh>
    <rPh sb="17" eb="19">
      <t>シュウカイ</t>
    </rPh>
    <rPh sb="19" eb="21">
      <t>サンカ</t>
    </rPh>
    <rPh sb="22" eb="23">
      <t>カク</t>
    </rPh>
    <rPh sb="24" eb="26">
      <t>タンイ</t>
    </rPh>
    <phoneticPr fontId="2"/>
  </si>
  <si>
    <t>年</t>
    <rPh sb="0" eb="1">
      <t>ネン</t>
    </rPh>
    <phoneticPr fontId="2"/>
  </si>
  <si>
    <t>年・春期／秋期大会</t>
    <rPh sb="0" eb="1">
      <t>ネン</t>
    </rPh>
    <rPh sb="2" eb="4">
      <t>シュンキ</t>
    </rPh>
    <rPh sb="5" eb="7">
      <t>シュウキ</t>
    </rPh>
    <rPh sb="7" eb="9">
      <t>タイカイ</t>
    </rPh>
    <phoneticPr fontId="2"/>
  </si>
  <si>
    <t>地域連携組織名（都道府県名）</t>
    <rPh sb="0" eb="2">
      <t>チイキ</t>
    </rPh>
    <rPh sb="2" eb="4">
      <t>レンケイ</t>
    </rPh>
    <rPh sb="4" eb="6">
      <t>ソシキ</t>
    </rPh>
    <rPh sb="6" eb="7">
      <t>メイ</t>
    </rPh>
    <rPh sb="8" eb="12">
      <t>トドウフケン</t>
    </rPh>
    <rPh sb="12" eb="13">
      <t>メイ</t>
    </rPh>
    <phoneticPr fontId="2"/>
  </si>
  <si>
    <t>所属地域連携組織　1年間3単位</t>
    <rPh sb="0" eb="2">
      <t>ショゾク</t>
    </rPh>
    <rPh sb="2" eb="4">
      <t>チイキ</t>
    </rPh>
    <rPh sb="4" eb="6">
      <t>レンケイ</t>
    </rPh>
    <rPh sb="6" eb="8">
      <t>ソシキ</t>
    </rPh>
    <rPh sb="10" eb="12">
      <t>ネンカン</t>
    </rPh>
    <rPh sb="13" eb="15">
      <t>タンイ</t>
    </rPh>
    <phoneticPr fontId="2"/>
  </si>
  <si>
    <t>地域連携組織学術集会名（都道府県名）</t>
    <rPh sb="0" eb="2">
      <t>チイキ</t>
    </rPh>
    <rPh sb="2" eb="4">
      <t>レンケイ</t>
    </rPh>
    <rPh sb="4" eb="6">
      <t>ソシキ</t>
    </rPh>
    <rPh sb="6" eb="8">
      <t>ガクジュツ</t>
    </rPh>
    <rPh sb="8" eb="10">
      <t>シュウカイ</t>
    </rPh>
    <rPh sb="10" eb="11">
      <t>メイ</t>
    </rPh>
    <rPh sb="12" eb="16">
      <t>トドウフケン</t>
    </rPh>
    <rPh sb="16" eb="17">
      <t>メイ</t>
    </rPh>
    <phoneticPr fontId="2"/>
  </si>
  <si>
    <t>４）</t>
    <phoneticPr fontId="2"/>
  </si>
  <si>
    <t>研修会・ｅラーニング受講講座名</t>
    <rPh sb="0" eb="3">
      <t>ケンシュウカイ</t>
    </rPh>
    <rPh sb="10" eb="12">
      <t>ジュコウ</t>
    </rPh>
    <rPh sb="12" eb="14">
      <t>コウザ</t>
    </rPh>
    <rPh sb="14" eb="15">
      <t>メイ</t>
    </rPh>
    <phoneticPr fontId="2"/>
  </si>
  <si>
    <t>年月日</t>
    <rPh sb="0" eb="3">
      <t>ネンガッピ</t>
    </rPh>
    <phoneticPr fontId="2"/>
  </si>
  <si>
    <t>４．学術業績・診療以外の活動実績（最大10単位）</t>
    <rPh sb="2" eb="4">
      <t>ガクジュツ</t>
    </rPh>
    <rPh sb="4" eb="6">
      <t>ギョウセキ</t>
    </rPh>
    <rPh sb="7" eb="9">
      <t>シンリョウ</t>
    </rPh>
    <rPh sb="9" eb="11">
      <t>イガイ</t>
    </rPh>
    <rPh sb="12" eb="14">
      <t>カツドウ</t>
    </rPh>
    <rPh sb="14" eb="16">
      <t>ジッセキ</t>
    </rPh>
    <rPh sb="17" eb="19">
      <t>サイダイ</t>
    </rPh>
    <rPh sb="21" eb="23">
      <t>タンイ</t>
    </rPh>
    <phoneticPr fontId="2"/>
  </si>
  <si>
    <t>学術業績・診療以外の活動実績単位総計</t>
    <rPh sb="0" eb="2">
      <t>ガクジュツ</t>
    </rPh>
    <rPh sb="2" eb="4">
      <t>ギョウセキ</t>
    </rPh>
    <rPh sb="5" eb="7">
      <t>シンリョウ</t>
    </rPh>
    <rPh sb="7" eb="9">
      <t>イガイ</t>
    </rPh>
    <rPh sb="10" eb="12">
      <t>カツドウ</t>
    </rPh>
    <rPh sb="12" eb="14">
      <t>ジッセキ</t>
    </rPh>
    <rPh sb="14" eb="16">
      <t>タンイ</t>
    </rPh>
    <rPh sb="16" eb="18">
      <t>ソウケイ</t>
    </rPh>
    <phoneticPr fontId="2"/>
  </si>
  <si>
    <t>種別</t>
    <rPh sb="0" eb="2">
      <t>シュベツ</t>
    </rPh>
    <phoneticPr fontId="2"/>
  </si>
  <si>
    <t>題名・書名・演題名／誌名 巻：頁・出版社名・学術集会（回）</t>
    <rPh sb="0" eb="2">
      <t>ダイメイ</t>
    </rPh>
    <rPh sb="3" eb="5">
      <t>ショメイ</t>
    </rPh>
    <rPh sb="6" eb="8">
      <t>エンダイ</t>
    </rPh>
    <rPh sb="8" eb="9">
      <t>メイ</t>
    </rPh>
    <rPh sb="10" eb="12">
      <t>シメイ</t>
    </rPh>
    <rPh sb="13" eb="14">
      <t>カン</t>
    </rPh>
    <rPh sb="15" eb="16">
      <t>ページ</t>
    </rPh>
    <rPh sb="17" eb="19">
      <t>シュッパン</t>
    </rPh>
    <rPh sb="19" eb="21">
      <t>シャメイ</t>
    </rPh>
    <rPh sb="22" eb="24">
      <t>ガクジュツ</t>
    </rPh>
    <rPh sb="24" eb="26">
      <t>シュウカイ</t>
    </rPh>
    <rPh sb="27" eb="28">
      <t>カイ</t>
    </rPh>
    <phoneticPr fontId="2"/>
  </si>
  <si>
    <t>診療実績(最大10単位)</t>
    <rPh sb="0" eb="2">
      <t>シンリョウ</t>
    </rPh>
    <rPh sb="2" eb="4">
      <t>ジッセキ</t>
    </rPh>
    <rPh sb="5" eb="7">
      <t>サイダイ</t>
    </rPh>
    <rPh sb="9" eb="11">
      <t>タンイ</t>
    </rPh>
    <phoneticPr fontId="2"/>
  </si>
  <si>
    <t>専門医共通講習(最低5単位、最大10単位)</t>
    <rPh sb="0" eb="3">
      <t>センモンイ</t>
    </rPh>
    <rPh sb="3" eb="5">
      <t>キョウツウ</t>
    </rPh>
    <rPh sb="5" eb="7">
      <t>コウシュウ</t>
    </rPh>
    <rPh sb="8" eb="10">
      <t>サイテイ</t>
    </rPh>
    <rPh sb="11" eb="13">
      <t>タンイ</t>
    </rPh>
    <rPh sb="14" eb="16">
      <t>サイダイ</t>
    </rPh>
    <rPh sb="18" eb="20">
      <t>タンイ</t>
    </rPh>
    <phoneticPr fontId="2"/>
  </si>
  <si>
    <t>診療領域別講習(最低20単位、最大45単位)</t>
    <rPh sb="0" eb="2">
      <t>シンリョウ</t>
    </rPh>
    <rPh sb="2" eb="4">
      <t>リョウイキ</t>
    </rPh>
    <rPh sb="4" eb="5">
      <t>ベツ</t>
    </rPh>
    <rPh sb="5" eb="7">
      <t>コウシュウ</t>
    </rPh>
    <rPh sb="8" eb="10">
      <t>サイテイ</t>
    </rPh>
    <rPh sb="12" eb="14">
      <t>タンイ</t>
    </rPh>
    <rPh sb="15" eb="17">
      <t>サイダイ</t>
    </rPh>
    <rPh sb="19" eb="21">
      <t>タンイ</t>
    </rPh>
    <phoneticPr fontId="2"/>
  </si>
  <si>
    <t>学術業績・診療以外の活動実績(最大10単位)</t>
    <rPh sb="0" eb="2">
      <t>ガクジュツ</t>
    </rPh>
    <rPh sb="2" eb="4">
      <t>ギョウセキ</t>
    </rPh>
    <rPh sb="5" eb="7">
      <t>シンリョウ</t>
    </rPh>
    <rPh sb="7" eb="9">
      <t>イガイ</t>
    </rPh>
    <rPh sb="10" eb="12">
      <t>カツドウ</t>
    </rPh>
    <rPh sb="12" eb="14">
      <t>ジッセキ</t>
    </rPh>
    <rPh sb="15" eb="17">
      <t>サイダイ</t>
    </rPh>
    <rPh sb="19" eb="21">
      <t>タンイ</t>
    </rPh>
    <phoneticPr fontId="2"/>
  </si>
  <si>
    <t>合計</t>
    <rPh sb="0" eb="2">
      <t>ゴウケイ</t>
    </rPh>
    <phoneticPr fontId="2"/>
  </si>
  <si>
    <t>取得単位集計</t>
    <rPh sb="0" eb="2">
      <t>シュトク</t>
    </rPh>
    <rPh sb="2" eb="4">
      <t>タンイ</t>
    </rPh>
    <rPh sb="4" eb="6">
      <t>シュウケイ</t>
    </rPh>
    <phoneticPr fontId="2"/>
  </si>
  <si>
    <t>１．診療実績　（50症例で1単位、100症例で2単位／年間最大2単位、最大10単位）</t>
    <rPh sb="2" eb="4">
      <t>シンリョウ</t>
    </rPh>
    <rPh sb="4" eb="6">
      <t>ジッセキ</t>
    </rPh>
    <rPh sb="10" eb="12">
      <t>ショウレイ</t>
    </rPh>
    <rPh sb="14" eb="16">
      <t>タンイ</t>
    </rPh>
    <rPh sb="20" eb="22">
      <t>ショウレイ</t>
    </rPh>
    <rPh sb="24" eb="26">
      <t>タンイ</t>
    </rPh>
    <rPh sb="27" eb="29">
      <t>ネンカン</t>
    </rPh>
    <rPh sb="29" eb="31">
      <t>サイダイ</t>
    </rPh>
    <rPh sb="32" eb="34">
      <t>タンイ</t>
    </rPh>
    <rPh sb="35" eb="37">
      <t>サイダイ</t>
    </rPh>
    <rPh sb="39" eb="41">
      <t>タンイ</t>
    </rPh>
    <phoneticPr fontId="2"/>
  </si>
  <si>
    <t>講座名(医療安全・感染対策・医療倫理・その他）</t>
    <rPh sb="0" eb="2">
      <t>コウザ</t>
    </rPh>
    <rPh sb="2" eb="3">
      <t>メイ</t>
    </rPh>
    <rPh sb="4" eb="6">
      <t>イリョウ</t>
    </rPh>
    <rPh sb="6" eb="8">
      <t>アンゼン</t>
    </rPh>
    <rPh sb="9" eb="11">
      <t>カンセン</t>
    </rPh>
    <rPh sb="11" eb="13">
      <t>タイサク</t>
    </rPh>
    <rPh sb="14" eb="16">
      <t>イリョウ</t>
    </rPh>
    <rPh sb="16" eb="18">
      <t>リンリ</t>
    </rPh>
    <rPh sb="21" eb="22">
      <t>タ</t>
    </rPh>
    <phoneticPr fontId="2"/>
  </si>
  <si>
    <t>「その他」の場合講習会名を入力</t>
    <rPh sb="3" eb="4">
      <t>タ</t>
    </rPh>
    <rPh sb="6" eb="8">
      <t>バアイ</t>
    </rPh>
    <rPh sb="8" eb="11">
      <t>コウシュウカイ</t>
    </rPh>
    <rPh sb="11" eb="12">
      <t>メイ</t>
    </rPh>
    <rPh sb="13" eb="15">
      <t>ニュウリョク</t>
    </rPh>
    <phoneticPr fontId="2"/>
  </si>
  <si>
    <t>他学会主催の日本専門医機構単位認定の共通講習受講歴（手入力）各1単位</t>
    <rPh sb="0" eb="1">
      <t>タ</t>
    </rPh>
    <rPh sb="1" eb="3">
      <t>ガッカイ</t>
    </rPh>
    <rPh sb="3" eb="5">
      <t>シュサイ</t>
    </rPh>
    <rPh sb="6" eb="8">
      <t>ニホン</t>
    </rPh>
    <rPh sb="8" eb="11">
      <t>センモンイ</t>
    </rPh>
    <rPh sb="11" eb="13">
      <t>キコウ</t>
    </rPh>
    <rPh sb="13" eb="15">
      <t>タンイ</t>
    </rPh>
    <rPh sb="15" eb="17">
      <t>ニンテイ</t>
    </rPh>
    <rPh sb="18" eb="20">
      <t>キョウツウ</t>
    </rPh>
    <rPh sb="20" eb="22">
      <t>コウシュウ</t>
    </rPh>
    <rPh sb="22" eb="24">
      <t>ジュコウ</t>
    </rPh>
    <rPh sb="24" eb="25">
      <t>レキ</t>
    </rPh>
    <rPh sb="26" eb="27">
      <t>テ</t>
    </rPh>
    <rPh sb="27" eb="29">
      <t>ニュウリョク</t>
    </rPh>
    <rPh sb="30" eb="31">
      <t>カク</t>
    </rPh>
    <rPh sb="32" eb="34">
      <t>タンイ</t>
    </rPh>
    <phoneticPr fontId="2"/>
  </si>
  <si>
    <t>講習会名</t>
    <rPh sb="0" eb="3">
      <t>コウシュウカイ</t>
    </rPh>
    <rPh sb="3" eb="4">
      <t>メイ</t>
    </rPh>
    <phoneticPr fontId="2"/>
  </si>
  <si>
    <t>地域連携組織学術集会名（連合会名）</t>
    <rPh sb="0" eb="2">
      <t>チイキ</t>
    </rPh>
    <rPh sb="2" eb="4">
      <t>レンケイ</t>
    </rPh>
    <rPh sb="4" eb="6">
      <t>ソシキ</t>
    </rPh>
    <rPh sb="6" eb="8">
      <t>ガクジュツ</t>
    </rPh>
    <rPh sb="8" eb="10">
      <t>シュウカイ</t>
    </rPh>
    <rPh sb="10" eb="11">
      <t>メイ</t>
    </rPh>
    <rPh sb="12" eb="15">
      <t>レンゴウカイ</t>
    </rPh>
    <rPh sb="15" eb="16">
      <t>メイ</t>
    </rPh>
    <phoneticPr fontId="2"/>
  </si>
  <si>
    <t>5年間で経験した代表的症例</t>
    <rPh sb="1" eb="3">
      <t>ネンカン</t>
    </rPh>
    <rPh sb="4" eb="6">
      <t>ケイケン</t>
    </rPh>
    <rPh sb="8" eb="11">
      <t>ダイヒョウテキ</t>
    </rPh>
    <rPh sb="11" eb="13">
      <t>ショウレイ</t>
    </rPh>
    <phoneticPr fontId="2"/>
  </si>
  <si>
    <t>No</t>
  </si>
  <si>
    <t>診察日 年/月/日</t>
  </si>
  <si>
    <t>年齢</t>
  </si>
  <si>
    <t>性別</t>
  </si>
  <si>
    <t>細胞診断名</t>
  </si>
  <si>
    <t>診療施設名</t>
  </si>
  <si>
    <t>2021年</t>
    <rPh sb="4" eb="5">
      <t>ネン</t>
    </rPh>
    <phoneticPr fontId="2"/>
  </si>
  <si>
    <t>2022年</t>
    <rPh sb="4" eb="5">
      <t>ネン</t>
    </rPh>
    <phoneticPr fontId="2"/>
  </si>
  <si>
    <t>日本臨床細胞学会理事長　　　岡本　愛光</t>
    <rPh sb="0" eb="2">
      <t>ニホン</t>
    </rPh>
    <rPh sb="2" eb="4">
      <t>リンショウ</t>
    </rPh>
    <rPh sb="4" eb="6">
      <t>サイボウ</t>
    </rPh>
    <rPh sb="6" eb="7">
      <t>ガク</t>
    </rPh>
    <rPh sb="7" eb="8">
      <t>カイ</t>
    </rPh>
    <rPh sb="8" eb="10">
      <t>リジ</t>
    </rPh>
    <rPh sb="10" eb="11">
      <t>チョウ</t>
    </rPh>
    <rPh sb="14" eb="16">
      <t>オカモト</t>
    </rPh>
    <rPh sb="17" eb="19">
      <t>アイコウ</t>
    </rPh>
    <phoneticPr fontId="2"/>
  </si>
  <si>
    <t>2023年</t>
    <rPh sb="4" eb="5">
      <t>ネン</t>
    </rPh>
    <phoneticPr fontId="2"/>
  </si>
  <si>
    <t>細胞診専門医委員会単位認定研修会（要申請）・CTC受講・本法人会員用ｅラーニング受講歴</t>
    <rPh sb="0" eb="3">
      <t>サイボウシン</t>
    </rPh>
    <rPh sb="3" eb="6">
      <t>センモンイ</t>
    </rPh>
    <rPh sb="6" eb="9">
      <t>イインカイ</t>
    </rPh>
    <rPh sb="9" eb="11">
      <t>タンイ</t>
    </rPh>
    <rPh sb="11" eb="13">
      <t>ニンテイ</t>
    </rPh>
    <rPh sb="13" eb="16">
      <t>ケンシュウカイ</t>
    </rPh>
    <rPh sb="17" eb="18">
      <t>ヨウ</t>
    </rPh>
    <rPh sb="18" eb="20">
      <t>シンセイ</t>
    </rPh>
    <rPh sb="25" eb="27">
      <t>ジュコウ</t>
    </rPh>
    <rPh sb="28" eb="29">
      <t>ホン</t>
    </rPh>
    <rPh sb="29" eb="31">
      <t>ホウジン</t>
    </rPh>
    <rPh sb="31" eb="33">
      <t>カイイン</t>
    </rPh>
    <rPh sb="33" eb="34">
      <t>ヨウ</t>
    </rPh>
    <rPh sb="40" eb="42">
      <t>ジュコウ</t>
    </rPh>
    <rPh sb="42" eb="43">
      <t>レキ</t>
    </rPh>
    <phoneticPr fontId="2"/>
  </si>
  <si>
    <t>※CTC受講の場合は下記に受講項目名を明記し必ずCTCサイトにて印刷したレシートを添付した場合のみ単位が認められます</t>
    <rPh sb="4" eb="6">
      <t>ジュコウ</t>
    </rPh>
    <rPh sb="7" eb="9">
      <t>バアイ</t>
    </rPh>
    <rPh sb="10" eb="12">
      <t>カキ</t>
    </rPh>
    <rPh sb="13" eb="15">
      <t>ジュコウ</t>
    </rPh>
    <rPh sb="15" eb="18">
      <t>コウモクメイ</t>
    </rPh>
    <rPh sb="19" eb="21">
      <t>メイキ</t>
    </rPh>
    <rPh sb="22" eb="23">
      <t>カナラ</t>
    </rPh>
    <rPh sb="32" eb="34">
      <t>インサツ</t>
    </rPh>
    <rPh sb="41" eb="43">
      <t>テンプ</t>
    </rPh>
    <rPh sb="45" eb="47">
      <t>バアイ</t>
    </rPh>
    <rPh sb="49" eb="51">
      <t>タンイ</t>
    </rPh>
    <rPh sb="52" eb="53">
      <t>ミト</t>
    </rPh>
    <phoneticPr fontId="2"/>
  </si>
  <si>
    <r>
      <t xml:space="preserve">2024年度
</t>
    </r>
    <r>
      <rPr>
        <b/>
        <sz val="10"/>
        <rFont val="ＭＳ Ｐゴシック"/>
        <family val="3"/>
        <charset val="128"/>
      </rPr>
      <t>（実績申請期間2020年1月1日～2024年12月31日）</t>
    </r>
    <rPh sb="4" eb="5">
      <t>ネン</t>
    </rPh>
    <rPh sb="5" eb="6">
      <t>ド</t>
    </rPh>
    <rPh sb="8" eb="10">
      <t>ジッセキ</t>
    </rPh>
    <rPh sb="10" eb="12">
      <t>シンセイ</t>
    </rPh>
    <rPh sb="12" eb="14">
      <t>キカン</t>
    </rPh>
    <rPh sb="18" eb="19">
      <t>ネン</t>
    </rPh>
    <rPh sb="20" eb="21">
      <t>ガツ</t>
    </rPh>
    <rPh sb="22" eb="23">
      <t>ニチ</t>
    </rPh>
    <rPh sb="28" eb="29">
      <t>ネン</t>
    </rPh>
    <rPh sb="31" eb="32">
      <t>ガツ</t>
    </rPh>
    <rPh sb="34" eb="35">
      <t>ニチ</t>
    </rPh>
    <phoneticPr fontId="2"/>
  </si>
  <si>
    <t>2024年</t>
    <rPh sb="4" eb="5">
      <t>ネン</t>
    </rPh>
    <phoneticPr fontId="2"/>
  </si>
  <si>
    <t>※1 年月日は西暦で記入してください。例）2020/12/7</t>
    <phoneticPr fontId="2"/>
  </si>
  <si>
    <t>責任者名　　　　　　　　　　　　　　　　　　</t>
    <rPh sb="0" eb="3">
      <t>セキニンシャ</t>
    </rPh>
    <rPh sb="3" eb="4">
      <t>メイ</t>
    </rPh>
    <phoneticPr fontId="2"/>
  </si>
  <si>
    <t>※2 患者の情報管理に留意すること。診療施設が複数箇所の場合は主たる施設の責任者名を入力してください。</t>
    <rPh sb="42" eb="44">
      <t>ニュウリョク</t>
    </rPh>
    <phoneticPr fontId="2"/>
  </si>
  <si>
    <t>　　責任者が本人の場合は本人名を入力してください。</t>
    <rPh sb="16" eb="18">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</si>
</sst>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_);[Red]\(0.00\)"/>
  </numFmts>
  <fonts count="2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4"/>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sz val="9"/>
      <name val="ＭＳ Ｐ明朝"/>
      <family val="1"/>
      <charset val="128"/>
    </font>
    <font>
      <b/>
      <sz val="11"/>
      <name val="ＭＳ Ｐ明朝"/>
      <family val="1"/>
      <charset val="128"/>
    </font>
    <font>
      <b/>
      <sz val="10"/>
      <name val="ＭＳ Ｐ明朝"/>
      <family val="1"/>
      <charset val="128"/>
    </font>
    <font>
      <sz val="18"/>
      <name val="ＭＳ Ｐゴシック"/>
      <family val="3"/>
      <charset val="128"/>
    </font>
    <font>
      <sz val="14"/>
      <name val="ＭＳ Ｐ明朝"/>
      <family val="1"/>
      <charset val="128"/>
    </font>
    <font>
      <b/>
      <sz val="11"/>
      <color indexed="10"/>
      <name val="ＭＳ Ｐゴシック"/>
      <family val="3"/>
      <charset val="128"/>
    </font>
    <font>
      <b/>
      <sz val="10"/>
      <name val="ＭＳ Ｐゴシック"/>
      <family val="3"/>
      <charset val="128"/>
    </font>
    <font>
      <b/>
      <sz val="12"/>
      <name val="ＭＳ Ｐゴシック"/>
      <family val="3"/>
      <charset val="128"/>
    </font>
    <font>
      <sz val="8"/>
      <color rgb="FFFF0000"/>
      <name val="ＭＳ Ｐ明朝"/>
      <family val="1"/>
      <charset val="128"/>
    </font>
    <font>
      <b/>
      <sz val="11"/>
      <name val="ＭＳ ゴシック"/>
      <family val="3"/>
      <charset val="128"/>
    </font>
    <font>
      <sz val="12"/>
      <name val="ＭＳ Ｐ明朝"/>
      <family val="1"/>
      <charset val="128"/>
    </font>
    <font>
      <b/>
      <sz val="12"/>
      <name val="ＭＳ ゴシック"/>
      <family val="3"/>
      <charset val="128"/>
    </font>
    <font>
      <sz val="9"/>
      <name val="ＭＳ 明朝"/>
      <family val="1"/>
      <charset val="128"/>
    </font>
    <font>
      <sz val="11"/>
      <name val="ＭＳ 明朝"/>
      <family val="1"/>
      <charset val="128"/>
    </font>
    <font>
      <sz val="10"/>
      <name val="ＭＳ 明朝"/>
      <family val="1"/>
      <charset val="128"/>
    </font>
    <font>
      <sz val="10"/>
      <color rgb="FF000000"/>
      <name val="ＭＳ 明朝"/>
      <family val="1"/>
      <charset val="128"/>
    </font>
    <font>
      <b/>
      <sz val="11"/>
      <name val="ＭＳ 明朝"/>
      <family val="1"/>
      <charset val="128"/>
    </font>
    <font>
      <sz val="9"/>
      <color rgb="FFFF0000"/>
      <name val="ＭＳ Ｐ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gray0625">
        <fgColor theme="0" tint="-0.24994659260841701"/>
        <bgColor theme="6" tint="0.79998168889431442"/>
      </patternFill>
    </fill>
    <fill>
      <patternFill patternType="gray0625">
        <fgColor theme="0" tint="-0.14996795556505021"/>
        <bgColor theme="6" tint="0.79998168889431442"/>
      </patternFill>
    </fill>
  </fills>
  <borders count="20">
    <border>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1">
    <xf numFmtId="0" fontId="0" fillId="0" borderId="0"/>
  </cellStyleXfs>
  <cellXfs count="119">
    <xf numFmtId="0" fontId="0" fillId="0" borderId="0" xfId="0"/>
    <xf numFmtId="0" fontId="5" fillId="4" borderId="6"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left" vertical="center"/>
      <protection locked="0"/>
    </xf>
    <xf numFmtId="0" fontId="3" fillId="3" borderId="0" xfId="0" applyFont="1" applyFill="1" applyAlignment="1" applyProtection="1">
      <alignment horizontal="right" vertical="center"/>
      <protection locked="0"/>
    </xf>
    <xf numFmtId="0" fontId="3" fillId="3" borderId="6" xfId="0" applyFont="1" applyFill="1" applyBorder="1" applyAlignment="1" applyProtection="1">
      <alignment horizontal="left" vertical="center"/>
      <protection locked="0"/>
    </xf>
    <xf numFmtId="0" fontId="0" fillId="3" borderId="1"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1" fillId="3" borderId="9"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3" fillId="0" borderId="0" xfId="0" applyFont="1" applyAlignment="1" applyProtection="1">
      <alignment horizontal="center" vertical="center" shrinkToFit="1"/>
      <protection locked="0"/>
    </xf>
    <xf numFmtId="0" fontId="0" fillId="0" borderId="0" xfId="0" applyProtection="1">
      <protection locked="0"/>
    </xf>
    <xf numFmtId="0" fontId="9" fillId="0" borderId="1"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9" fillId="0" borderId="1"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1" fillId="0" borderId="8" xfId="0" applyFont="1" applyBorder="1" applyAlignment="1" applyProtection="1">
      <alignment horizontal="center" vertical="center"/>
      <protection locked="0"/>
    </xf>
    <xf numFmtId="0" fontId="3" fillId="0" borderId="0" xfId="0" applyFont="1" applyProtection="1">
      <protection locked="0"/>
    </xf>
    <xf numFmtId="0" fontId="9" fillId="0" borderId="2" xfId="0" applyFont="1" applyBorder="1" applyAlignment="1" applyProtection="1">
      <alignment horizontal="center"/>
      <protection locked="0"/>
    </xf>
    <xf numFmtId="0" fontId="9" fillId="0" borderId="5" xfId="0" applyFont="1" applyBorder="1" applyAlignment="1" applyProtection="1">
      <alignment horizontal="center"/>
      <protection locked="0"/>
    </xf>
    <xf numFmtId="0" fontId="9" fillId="0" borderId="2"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6" fillId="0" borderId="0" xfId="0" applyFont="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0" fillId="0" borderId="0" xfId="0" applyAlignment="1" applyProtection="1">
      <alignment vertical="center"/>
      <protection locked="0"/>
    </xf>
    <xf numFmtId="0" fontId="4" fillId="0" borderId="0" xfId="0" applyFont="1" applyAlignment="1" applyProtection="1">
      <alignment horizontal="center" vertical="center" wrapText="1"/>
      <protection locked="0"/>
    </xf>
    <xf numFmtId="0" fontId="3" fillId="0" borderId="0" xfId="0" applyFont="1" applyAlignment="1" applyProtection="1">
      <alignment vertical="center"/>
      <protection locked="0"/>
    </xf>
    <xf numFmtId="0" fontId="12" fillId="0" borderId="0" xfId="0" applyFont="1" applyAlignment="1" applyProtection="1">
      <alignment vertical="center"/>
      <protection locked="0"/>
    </xf>
    <xf numFmtId="0" fontId="7" fillId="0" borderId="0" xfId="0" applyFont="1" applyAlignment="1" applyProtection="1">
      <alignment vertical="center"/>
      <protection locked="0"/>
    </xf>
    <xf numFmtId="0" fontId="5"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7" fillId="0" borderId="0" xfId="0" applyFont="1" applyAlignment="1" applyProtection="1">
      <alignment horizontal="right"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left" vertical="center"/>
      <protection locked="0"/>
    </xf>
    <xf numFmtId="0" fontId="19" fillId="0" borderId="0" xfId="0" applyFont="1" applyAlignment="1" applyProtection="1">
      <alignment horizontal="left" vertical="center"/>
      <protection locked="0"/>
    </xf>
    <xf numFmtId="0" fontId="18" fillId="0" borderId="0" xfId="0" applyFont="1" applyAlignment="1" applyProtection="1">
      <alignment horizontal="right" vertical="center"/>
      <protection locked="0"/>
    </xf>
    <xf numFmtId="0" fontId="18" fillId="0" borderId="0" xfId="0" applyFont="1" applyAlignment="1" applyProtection="1">
      <alignment horizontal="left" vertical="center"/>
      <protection locked="0"/>
    </xf>
    <xf numFmtId="0" fontId="6" fillId="0" borderId="0" xfId="0" applyFont="1" applyAlignment="1" applyProtection="1">
      <alignment vertical="center" wrapText="1"/>
      <protection locked="0"/>
    </xf>
    <xf numFmtId="0" fontId="18" fillId="0" borderId="0" xfId="0" applyFont="1" applyAlignment="1" applyProtection="1">
      <alignment vertical="center"/>
      <protection locked="0"/>
    </xf>
    <xf numFmtId="0" fontId="15" fillId="0" borderId="10"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9" fillId="0" borderId="0" xfId="0" applyFont="1" applyAlignment="1" applyProtection="1">
      <alignment horizontal="left" vertical="center"/>
      <protection locked="0"/>
    </xf>
    <xf numFmtId="0" fontId="9" fillId="0" borderId="0" xfId="0" applyFont="1" applyAlignment="1" applyProtection="1">
      <alignment vertical="center"/>
      <protection locked="0"/>
    </xf>
    <xf numFmtId="0" fontId="10" fillId="0" borderId="0" xfId="0" applyFont="1" applyAlignment="1" applyProtection="1">
      <alignment horizontal="right" vertical="center"/>
      <protection locked="0"/>
    </xf>
    <xf numFmtId="0" fontId="3" fillId="0" borderId="6"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Continuous" vertical="center"/>
      <protection locked="0"/>
    </xf>
    <xf numFmtId="0" fontId="3" fillId="0" borderId="12" xfId="0" applyFont="1" applyBorder="1" applyAlignment="1" applyProtection="1">
      <alignment horizontal="centerContinuous"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8" fillId="0" borderId="0" xfId="0" applyFont="1" applyAlignment="1" applyProtection="1">
      <alignment vertical="center"/>
      <protection locked="0"/>
    </xf>
    <xf numFmtId="177" fontId="19" fillId="0" borderId="10" xfId="0" applyNumberFormat="1" applyFont="1" applyBorder="1" applyAlignment="1" applyProtection="1">
      <alignment horizontal="center" vertical="center"/>
    </xf>
    <xf numFmtId="177" fontId="19" fillId="0" borderId="11" xfId="0" applyNumberFormat="1" applyFont="1" applyBorder="1" applyAlignment="1" applyProtection="1">
      <alignment horizontal="center" vertical="center"/>
    </xf>
    <xf numFmtId="177" fontId="19" fillId="0" borderId="12" xfId="0" applyNumberFormat="1" applyFont="1" applyBorder="1" applyAlignment="1" applyProtection="1">
      <alignment horizontal="center" vertical="center"/>
    </xf>
    <xf numFmtId="177" fontId="19" fillId="0" borderId="16" xfId="0" applyNumberFormat="1" applyFont="1" applyBorder="1" applyAlignment="1" applyProtection="1">
      <alignment horizontal="center" vertical="center"/>
    </xf>
    <xf numFmtId="177" fontId="19" fillId="0" borderId="17" xfId="0" applyNumberFormat="1" applyFont="1" applyBorder="1" applyAlignment="1" applyProtection="1">
      <alignment horizontal="center" vertical="center"/>
    </xf>
    <xf numFmtId="177" fontId="19" fillId="0" borderId="18" xfId="0" applyNumberFormat="1" applyFont="1" applyBorder="1" applyAlignment="1" applyProtection="1">
      <alignment horizontal="center" vertical="center"/>
    </xf>
    <xf numFmtId="177" fontId="19" fillId="0" borderId="13" xfId="0" applyNumberFormat="1" applyFont="1" applyBorder="1" applyAlignment="1" applyProtection="1">
      <alignment horizontal="center" vertical="center"/>
    </xf>
    <xf numFmtId="177" fontId="19" fillId="0" borderId="14" xfId="0" applyNumberFormat="1" applyFont="1" applyBorder="1" applyAlignment="1" applyProtection="1">
      <alignment horizontal="center" vertical="center"/>
    </xf>
    <xf numFmtId="177" fontId="19" fillId="0" borderId="15" xfId="0" applyNumberFormat="1" applyFont="1" applyBorder="1" applyAlignment="1" applyProtection="1">
      <alignment horizontal="center" vertical="center"/>
    </xf>
    <xf numFmtId="176" fontId="17" fillId="0" borderId="6" xfId="0" applyNumberFormat="1" applyFont="1" applyBorder="1" applyAlignment="1" applyProtection="1">
      <alignment horizontal="center" vertical="center" wrapText="1"/>
    </xf>
    <xf numFmtId="0" fontId="24" fillId="0" borderId="0" xfId="0" applyFont="1" applyAlignment="1" applyProtection="1">
      <alignment vertical="center"/>
      <protection locked="0"/>
    </xf>
    <xf numFmtId="0" fontId="21" fillId="0" borderId="0" xfId="0" applyFont="1" applyAlignment="1" applyProtection="1">
      <alignment vertical="center"/>
      <protection locked="0"/>
    </xf>
    <xf numFmtId="0" fontId="20" fillId="0" borderId="6" xfId="0" applyFont="1" applyBorder="1" applyAlignment="1" applyProtection="1">
      <alignment horizontal="center" vertical="center" wrapText="1"/>
      <protection locked="0"/>
    </xf>
    <xf numFmtId="14" fontId="20" fillId="3" borderId="6" xfId="0" applyNumberFormat="1" applyFont="1" applyFill="1" applyBorder="1" applyAlignment="1" applyProtection="1">
      <alignment horizontal="center" vertical="center" wrapText="1"/>
      <protection locked="0"/>
    </xf>
    <xf numFmtId="0" fontId="20" fillId="3" borderId="6" xfId="0" applyFont="1" applyFill="1" applyBorder="1" applyAlignment="1" applyProtection="1">
      <alignment horizontal="justify" vertical="center" wrapText="1"/>
      <protection locked="0"/>
    </xf>
    <xf numFmtId="0" fontId="22" fillId="0" borderId="0" xfId="0" applyFont="1" applyAlignment="1" applyProtection="1">
      <alignment horizontal="left" vertical="center"/>
      <protection locked="0"/>
    </xf>
    <xf numFmtId="0" fontId="23" fillId="0" borderId="0" xfId="0" applyFont="1" applyAlignment="1" applyProtection="1">
      <alignment horizontal="left" vertical="center"/>
      <protection locked="0"/>
    </xf>
    <xf numFmtId="0" fontId="21" fillId="0" borderId="0" xfId="0" applyFont="1" applyAlignment="1" applyProtection="1">
      <alignment horizontal="right" vertical="center"/>
      <protection locked="0"/>
    </xf>
    <xf numFmtId="0" fontId="10" fillId="0" borderId="0" xfId="0" applyFont="1" applyAlignment="1" applyProtection="1">
      <alignment vertical="center"/>
      <protection locked="0"/>
    </xf>
    <xf numFmtId="0" fontId="10" fillId="0" borderId="0" xfId="0" applyFont="1" applyAlignment="1" applyProtection="1">
      <alignment horizontal="right" vertical="center"/>
      <protection locked="0"/>
    </xf>
    <xf numFmtId="0" fontId="3" fillId="2" borderId="0" xfId="0" applyFont="1" applyFill="1" applyAlignment="1" applyProtection="1">
      <alignment vertical="center"/>
      <protection locked="0"/>
    </xf>
    <xf numFmtId="0" fontId="3" fillId="0" borderId="10"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3" fillId="2" borderId="6" xfId="0" applyFont="1" applyFill="1" applyBorder="1" applyAlignment="1" applyProtection="1">
      <alignment horizontal="center" vertical="center"/>
      <protection locked="0"/>
    </xf>
    <xf numFmtId="0" fontId="0" fillId="0" borderId="8" xfId="0" applyBorder="1" applyAlignment="1" applyProtection="1">
      <alignment horizontal="center" vertical="center"/>
    </xf>
    <xf numFmtId="0" fontId="1" fillId="0" borderId="9"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0" fillId="0" borderId="1" xfId="0" applyBorder="1" applyAlignment="1" applyProtection="1">
      <alignment horizontal="center"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2" borderId="11" xfId="0" applyFont="1" applyFill="1" applyBorder="1" applyAlignment="1" applyProtection="1">
      <alignment horizontal="center" vertical="center"/>
      <protection locked="0"/>
    </xf>
    <xf numFmtId="0" fontId="3" fillId="0" borderId="0" xfId="0" applyFont="1" applyAlignment="1" applyProtection="1">
      <alignment vertical="center" wrapText="1"/>
      <protection locked="0"/>
    </xf>
    <xf numFmtId="0" fontId="25" fillId="0" borderId="0" xfId="0" applyFont="1" applyAlignment="1" applyProtection="1">
      <alignment vertical="center"/>
      <protection locked="0"/>
    </xf>
    <xf numFmtId="0" fontId="3" fillId="3" borderId="6"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protection locked="0"/>
    </xf>
    <xf numFmtId="0" fontId="8" fillId="3" borderId="6" xfId="0" applyFont="1" applyFill="1" applyBorder="1" applyAlignment="1" applyProtection="1">
      <alignment horizontal="left" vertical="center" wrapText="1"/>
      <protection locked="0"/>
    </xf>
    <xf numFmtId="0" fontId="3" fillId="5" borderId="6"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628650</xdr:colOff>
      <xdr:row>37</xdr:row>
      <xdr:rowOff>352425</xdr:rowOff>
    </xdr:from>
    <xdr:to>
      <xdr:col>5</xdr:col>
      <xdr:colOff>1866900</xdr:colOff>
      <xdr:row>37</xdr:row>
      <xdr:rowOff>352425</xdr:rowOff>
    </xdr:to>
    <xdr:cxnSp macro="">
      <xdr:nvCxnSpPr>
        <xdr:cNvPr id="3" name="直線コネクタ 2">
          <a:extLst>
            <a:ext uri="{FF2B5EF4-FFF2-40B4-BE49-F238E27FC236}">
              <a16:creationId xmlns:a16="http://schemas.microsoft.com/office/drawing/2014/main" id="{54442BE2-EC0F-4AA6-84FC-73FF1BF1C6F1}"/>
            </a:ext>
          </a:extLst>
        </xdr:cNvPr>
        <xdr:cNvCxnSpPr/>
      </xdr:nvCxnSpPr>
      <xdr:spPr bwMode="auto">
        <a:xfrm>
          <a:off x="3533775" y="10182225"/>
          <a:ext cx="3267075" cy="0"/>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I40"/>
  <sheetViews>
    <sheetView tabSelected="1" zoomScaleNormal="100" zoomScaleSheetLayoutView="100" workbookViewId="0">
      <selection sqref="A1:I1"/>
    </sheetView>
  </sheetViews>
  <sheetFormatPr defaultRowHeight="13.5"/>
  <cols>
    <col min="1" max="2" width="5.75" style="16" customWidth="1"/>
    <col min="3" max="3" width="40.625" style="16" customWidth="1"/>
    <col min="4" max="4" width="12.625" style="16" customWidth="1"/>
    <col min="5" max="5" width="4.125" style="16" customWidth="1"/>
    <col min="6" max="6" width="7.125" style="16" customWidth="1"/>
    <col min="7" max="7" width="6" style="16" customWidth="1"/>
    <col min="8" max="8" width="5.625" style="16" customWidth="1"/>
    <col min="9" max="9" width="8.875" style="16" customWidth="1"/>
    <col min="10" max="16384" width="9" style="16"/>
  </cols>
  <sheetData>
    <row r="1" spans="1:9">
      <c r="A1" s="15" t="s">
        <v>10</v>
      </c>
      <c r="B1" s="15"/>
      <c r="C1" s="15"/>
      <c r="D1" s="15"/>
      <c r="E1" s="15"/>
      <c r="F1" s="15"/>
      <c r="G1" s="15"/>
      <c r="H1" s="15"/>
      <c r="I1" s="15"/>
    </row>
    <row r="2" spans="1:9" s="22" customFormat="1">
      <c r="A2" s="17" t="s">
        <v>0</v>
      </c>
      <c r="B2" s="18"/>
      <c r="C2" s="9"/>
      <c r="D2" s="19" t="s">
        <v>2</v>
      </c>
      <c r="E2" s="11"/>
      <c r="F2" s="12"/>
      <c r="G2" s="20" t="s">
        <v>5</v>
      </c>
      <c r="H2" s="19" t="s">
        <v>3</v>
      </c>
      <c r="I2" s="21"/>
    </row>
    <row r="3" spans="1:9" s="22" customFormat="1">
      <c r="A3" s="23" t="s">
        <v>1</v>
      </c>
      <c r="B3" s="24"/>
      <c r="C3" s="10"/>
      <c r="D3" s="25" t="s">
        <v>16</v>
      </c>
      <c r="E3" s="13"/>
      <c r="F3" s="14"/>
      <c r="G3" s="20"/>
      <c r="H3" s="25" t="s">
        <v>4</v>
      </c>
      <c r="I3" s="26"/>
    </row>
    <row r="4" spans="1:9" ht="10.15" customHeight="1"/>
    <row r="5" spans="1:9" ht="15" customHeight="1">
      <c r="D5" s="27"/>
      <c r="E5" s="28" t="s">
        <v>15</v>
      </c>
      <c r="F5" s="29"/>
      <c r="G5" s="29"/>
      <c r="H5" s="5"/>
      <c r="I5" s="6"/>
    </row>
    <row r="6" spans="1:9" ht="13.5" customHeight="1">
      <c r="D6" s="27"/>
      <c r="E6" s="30"/>
      <c r="F6" s="31"/>
      <c r="G6" s="31"/>
      <c r="H6" s="7"/>
      <c r="I6" s="8"/>
    </row>
    <row r="7" spans="1:9" ht="10.15" customHeight="1"/>
    <row r="8" spans="1:9" s="33" customFormat="1" ht="30" customHeight="1">
      <c r="A8" s="32" t="s">
        <v>12</v>
      </c>
      <c r="B8" s="32"/>
      <c r="C8" s="32"/>
      <c r="D8" s="32"/>
      <c r="E8" s="32"/>
      <c r="F8" s="32"/>
      <c r="G8" s="32"/>
      <c r="H8" s="32"/>
      <c r="I8" s="32"/>
    </row>
    <row r="9" spans="1:9" s="33" customFormat="1" ht="30" customHeight="1">
      <c r="A9" s="34" t="s">
        <v>76</v>
      </c>
      <c r="B9" s="34"/>
      <c r="C9" s="34"/>
      <c r="D9" s="34"/>
      <c r="E9" s="34"/>
      <c r="F9" s="34"/>
      <c r="G9" s="34"/>
      <c r="H9" s="34"/>
      <c r="I9" s="34"/>
    </row>
    <row r="10" spans="1:9" s="33" customFormat="1" ht="15" customHeight="1">
      <c r="A10" s="35"/>
      <c r="B10" s="35"/>
      <c r="C10" s="35"/>
      <c r="D10" s="3" t="s">
        <v>17</v>
      </c>
      <c r="E10" s="3"/>
      <c r="F10" s="3"/>
      <c r="G10" s="3"/>
      <c r="H10" s="3"/>
      <c r="I10" s="3"/>
    </row>
    <row r="11" spans="1:9" s="33" customFormat="1" ht="10.15" customHeight="1">
      <c r="A11" s="35"/>
      <c r="B11" s="35"/>
      <c r="C11" s="35"/>
      <c r="D11" s="35"/>
      <c r="E11" s="35"/>
      <c r="F11" s="35"/>
    </row>
    <row r="12" spans="1:9" s="37" customFormat="1" ht="19.899999999999999" customHeight="1">
      <c r="A12" s="36" t="s">
        <v>72</v>
      </c>
      <c r="B12" s="36"/>
      <c r="C12" s="36"/>
      <c r="D12" s="36" t="s">
        <v>18</v>
      </c>
      <c r="E12" s="36"/>
      <c r="F12" s="36"/>
    </row>
    <row r="13" spans="1:9" s="38" customFormat="1" ht="15" customHeight="1">
      <c r="A13" s="35"/>
      <c r="B13" s="35"/>
      <c r="C13" s="35"/>
      <c r="D13" s="35"/>
      <c r="E13" s="35"/>
      <c r="F13" s="35"/>
    </row>
    <row r="14" spans="1:9" s="38" customFormat="1" ht="15" customHeight="1">
      <c r="A14" s="35" t="s">
        <v>13</v>
      </c>
      <c r="B14" s="35"/>
      <c r="C14" s="35"/>
      <c r="D14" s="35"/>
      <c r="E14" s="35"/>
      <c r="F14" s="35"/>
    </row>
    <row r="15" spans="1:9" s="38" customFormat="1" ht="15" customHeight="1">
      <c r="A15" s="35"/>
      <c r="B15" s="35"/>
      <c r="C15" s="35"/>
      <c r="D15" s="35"/>
      <c r="E15" s="35"/>
      <c r="F15" s="35"/>
    </row>
    <row r="16" spans="1:9" s="38" customFormat="1" ht="15" customHeight="1">
      <c r="A16" s="39" t="s">
        <v>7</v>
      </c>
      <c r="B16" s="39"/>
      <c r="C16" s="2" t="s">
        <v>9</v>
      </c>
      <c r="D16" s="2"/>
      <c r="E16" s="2"/>
      <c r="F16" s="2"/>
      <c r="G16" s="40" t="s">
        <v>11</v>
      </c>
      <c r="H16" s="2"/>
      <c r="I16" s="2"/>
    </row>
    <row r="17" spans="1:9" s="38" customFormat="1" ht="15" customHeight="1">
      <c r="B17" s="41"/>
      <c r="C17" s="35"/>
      <c r="D17" s="35"/>
      <c r="E17" s="35"/>
      <c r="F17" s="35"/>
    </row>
    <row r="18" spans="1:9" s="38" customFormat="1" ht="15" customHeight="1">
      <c r="A18" s="39" t="s">
        <v>6</v>
      </c>
      <c r="B18" s="39"/>
      <c r="C18" s="2"/>
      <c r="D18" s="2"/>
      <c r="E18" s="2"/>
      <c r="F18" s="2"/>
      <c r="G18" s="2"/>
      <c r="H18" s="2"/>
      <c r="I18" s="2"/>
    </row>
    <row r="19" spans="1:9" s="38" customFormat="1" ht="15" customHeight="1">
      <c r="A19" s="35"/>
      <c r="B19" s="35"/>
      <c r="C19" s="35"/>
      <c r="D19" s="35"/>
      <c r="E19" s="35"/>
      <c r="F19" s="35"/>
    </row>
    <row r="20" spans="1:9" s="38" customFormat="1" ht="15" customHeight="1">
      <c r="A20" s="39" t="s">
        <v>8</v>
      </c>
      <c r="B20" s="39"/>
      <c r="C20" s="2" t="s">
        <v>9</v>
      </c>
      <c r="D20" s="2"/>
      <c r="E20" s="2"/>
      <c r="F20" s="2"/>
      <c r="G20" s="40" t="s">
        <v>11</v>
      </c>
      <c r="H20" s="2"/>
      <c r="I20" s="2"/>
    </row>
    <row r="21" spans="1:9" s="38" customFormat="1" ht="15" customHeight="1">
      <c r="A21" s="35"/>
      <c r="B21" s="42"/>
      <c r="C21" s="43"/>
      <c r="D21" s="43"/>
      <c r="E21" s="43"/>
      <c r="F21" s="43"/>
      <c r="G21" s="43"/>
      <c r="H21" s="43"/>
      <c r="I21" s="43"/>
    </row>
    <row r="22" spans="1:9" s="47" customFormat="1" ht="19.899999999999999" customHeight="1">
      <c r="A22" s="44" t="s">
        <v>56</v>
      </c>
      <c r="B22" s="45"/>
      <c r="C22" s="46"/>
      <c r="D22" s="46"/>
      <c r="E22" s="46"/>
      <c r="F22" s="46"/>
      <c r="G22" s="46"/>
      <c r="H22" s="46"/>
      <c r="I22" s="46"/>
    </row>
    <row r="23" spans="1:9" s="47" customFormat="1" ht="30" customHeight="1">
      <c r="A23" s="48"/>
      <c r="B23" s="45"/>
      <c r="C23" s="49" t="s">
        <v>51</v>
      </c>
      <c r="D23" s="50"/>
      <c r="E23" s="63">
        <f>I31</f>
        <v>0</v>
      </c>
      <c r="F23" s="64"/>
      <c r="G23" s="65"/>
      <c r="H23" s="46"/>
      <c r="I23" s="46"/>
    </row>
    <row r="24" spans="1:9" s="47" customFormat="1" ht="30" customHeight="1">
      <c r="A24" s="48"/>
      <c r="B24" s="45"/>
      <c r="C24" s="49" t="s">
        <v>52</v>
      </c>
      <c r="D24" s="50"/>
      <c r="E24" s="63">
        <f>'2専門医共通講習'!I8</f>
        <v>0</v>
      </c>
      <c r="F24" s="64"/>
      <c r="G24" s="65"/>
      <c r="H24" s="46"/>
      <c r="I24" s="46"/>
    </row>
    <row r="25" spans="1:9" s="47" customFormat="1" ht="30" customHeight="1">
      <c r="A25" s="48"/>
      <c r="B25" s="45"/>
      <c r="C25" s="49" t="s">
        <v>53</v>
      </c>
      <c r="D25" s="50"/>
      <c r="E25" s="63">
        <f>'3診療領域別講習'!I8</f>
        <v>0</v>
      </c>
      <c r="F25" s="64"/>
      <c r="G25" s="65"/>
      <c r="H25" s="46"/>
      <c r="I25" s="46"/>
    </row>
    <row r="26" spans="1:9" s="47" customFormat="1" ht="30" customHeight="1" thickBot="1">
      <c r="A26" s="48"/>
      <c r="B26" s="45"/>
      <c r="C26" s="49" t="s">
        <v>54</v>
      </c>
      <c r="D26" s="50"/>
      <c r="E26" s="66">
        <f>'4学術業績・診療以外の活動実績'!I8</f>
        <v>0</v>
      </c>
      <c r="F26" s="67"/>
      <c r="G26" s="68"/>
      <c r="H26" s="46"/>
      <c r="I26" s="46"/>
    </row>
    <row r="27" spans="1:9" s="38" customFormat="1" ht="30" customHeight="1" thickBot="1">
      <c r="A27" s="35"/>
      <c r="B27" s="42"/>
      <c r="C27" s="49" t="s">
        <v>55</v>
      </c>
      <c r="D27" s="51"/>
      <c r="E27" s="69">
        <f>SUM(E23:G26)</f>
        <v>0</v>
      </c>
      <c r="F27" s="70"/>
      <c r="G27" s="71"/>
      <c r="H27" s="43"/>
      <c r="I27" s="43"/>
    </row>
    <row r="28" spans="1:9" s="38" customFormat="1" ht="15" customHeight="1">
      <c r="A28" s="35"/>
      <c r="B28" s="42"/>
      <c r="C28" s="43"/>
      <c r="D28" s="43"/>
      <c r="E28" s="43"/>
      <c r="F28" s="43"/>
      <c r="G28" s="43"/>
      <c r="H28" s="43"/>
      <c r="I28" s="43"/>
    </row>
    <row r="29" spans="1:9" s="38" customFormat="1" ht="15" customHeight="1">
      <c r="A29" s="35"/>
      <c r="B29" s="42"/>
      <c r="C29" s="43"/>
      <c r="D29" s="43"/>
      <c r="E29" s="43"/>
      <c r="F29" s="43"/>
      <c r="G29" s="43"/>
      <c r="H29" s="43"/>
      <c r="I29" s="43"/>
    </row>
    <row r="30" spans="1:9" s="38" customFormat="1" ht="19.899999999999999" customHeight="1">
      <c r="A30" s="52" t="s">
        <v>57</v>
      </c>
      <c r="B30" s="52"/>
      <c r="C30" s="52"/>
      <c r="D30" s="52"/>
      <c r="E30" s="52"/>
      <c r="F30" s="52"/>
      <c r="G30" s="52"/>
      <c r="H30" s="52"/>
      <c r="I30" s="52"/>
    </row>
    <row r="31" spans="1:9" s="38" customFormat="1" ht="19.899999999999999" customHeight="1">
      <c r="A31" s="53"/>
      <c r="B31" s="35"/>
      <c r="C31" s="35"/>
      <c r="D31" s="35"/>
      <c r="E31" s="35"/>
      <c r="F31" s="54" t="s">
        <v>19</v>
      </c>
      <c r="G31" s="54"/>
      <c r="H31" s="54"/>
      <c r="I31" s="72">
        <f>IF(SUM(I34:I38)&gt;10,10,SUM(I34:I38))</f>
        <v>0</v>
      </c>
    </row>
    <row r="32" spans="1:9" s="38" customFormat="1" ht="10.15" customHeight="1">
      <c r="A32" s="35"/>
      <c r="B32" s="35"/>
      <c r="C32" s="35"/>
      <c r="D32" s="35"/>
      <c r="E32" s="35"/>
      <c r="F32" s="35"/>
    </row>
    <row r="33" spans="1:9" s="38" customFormat="1" ht="19.899999999999999" customHeight="1">
      <c r="A33" s="55"/>
      <c r="B33" s="55"/>
      <c r="C33" s="55" t="s">
        <v>22</v>
      </c>
      <c r="D33" s="55"/>
      <c r="E33" s="55"/>
      <c r="F33" s="55"/>
      <c r="G33" s="55"/>
      <c r="H33" s="55"/>
      <c r="I33" s="56" t="s">
        <v>21</v>
      </c>
    </row>
    <row r="34" spans="1:9" s="38" customFormat="1" ht="34.9" customHeight="1">
      <c r="A34" s="57" t="s">
        <v>20</v>
      </c>
      <c r="B34" s="58"/>
      <c r="C34" s="4"/>
      <c r="D34" s="4"/>
      <c r="E34" s="4"/>
      <c r="F34" s="4"/>
      <c r="G34" s="4"/>
      <c r="H34" s="4"/>
      <c r="I34" s="1"/>
    </row>
    <row r="35" spans="1:9" s="38" customFormat="1" ht="34.9" customHeight="1">
      <c r="A35" s="57" t="s">
        <v>70</v>
      </c>
      <c r="B35" s="58"/>
      <c r="C35" s="4"/>
      <c r="D35" s="4"/>
      <c r="E35" s="4"/>
      <c r="F35" s="4"/>
      <c r="G35" s="4"/>
      <c r="H35" s="4"/>
      <c r="I35" s="1"/>
    </row>
    <row r="36" spans="1:9" s="38" customFormat="1" ht="34.9" customHeight="1">
      <c r="A36" s="57" t="s">
        <v>71</v>
      </c>
      <c r="B36" s="58"/>
      <c r="C36" s="4"/>
      <c r="D36" s="4"/>
      <c r="E36" s="4"/>
      <c r="F36" s="4"/>
      <c r="G36" s="4"/>
      <c r="H36" s="4"/>
      <c r="I36" s="1"/>
    </row>
    <row r="37" spans="1:9" s="38" customFormat="1" ht="34.9" customHeight="1">
      <c r="A37" s="57" t="s">
        <v>73</v>
      </c>
      <c r="B37" s="58"/>
      <c r="C37" s="4"/>
      <c r="D37" s="4"/>
      <c r="E37" s="4"/>
      <c r="F37" s="4"/>
      <c r="G37" s="4"/>
      <c r="H37" s="4"/>
      <c r="I37" s="1"/>
    </row>
    <row r="38" spans="1:9" s="38" customFormat="1" ht="34.9" customHeight="1">
      <c r="A38" s="57" t="s">
        <v>77</v>
      </c>
      <c r="B38" s="58"/>
      <c r="C38" s="4"/>
      <c r="D38" s="4"/>
      <c r="E38" s="4"/>
      <c r="F38" s="4"/>
      <c r="G38" s="4"/>
      <c r="H38" s="4"/>
      <c r="I38" s="1"/>
    </row>
    <row r="39" spans="1:9" s="33" customFormat="1" ht="10.15" customHeight="1">
      <c r="B39" s="59"/>
      <c r="C39" s="35"/>
      <c r="D39" s="35"/>
      <c r="E39" s="60"/>
      <c r="F39" s="61"/>
      <c r="G39" s="61"/>
    </row>
    <row r="40" spans="1:9" s="33" customFormat="1" ht="15" customHeight="1">
      <c r="A40" s="62" t="s">
        <v>14</v>
      </c>
    </row>
  </sheetData>
  <sheetProtection algorithmName="SHA-512" hashValue="nUw9gdO+1eB4NtoZpXmsW1B+H0AMn3oUVNMyrYneNmKpchxKO5vuteuQVT2aF19NwEiTsUsdlnIY2p5Xg6HJgA==" saltValue="CO/nwDSUHnHzokgftJun/g==" spinCount="100000" sheet="1" objects="1" scenarios="1"/>
  <mergeCells count="39">
    <mergeCell ref="C38:H38"/>
    <mergeCell ref="A1:I1"/>
    <mergeCell ref="I2:I3"/>
    <mergeCell ref="H5:I6"/>
    <mergeCell ref="A8:I8"/>
    <mergeCell ref="A9:I9"/>
    <mergeCell ref="E5:G6"/>
    <mergeCell ref="A2:B2"/>
    <mergeCell ref="A30:I30"/>
    <mergeCell ref="C20:F20"/>
    <mergeCell ref="A3:B3"/>
    <mergeCell ref="C2:C3"/>
    <mergeCell ref="G2:G3"/>
    <mergeCell ref="E2:F3"/>
    <mergeCell ref="F31:H31"/>
    <mergeCell ref="A33:B33"/>
    <mergeCell ref="D10:I10"/>
    <mergeCell ref="C16:F16"/>
    <mergeCell ref="H16:I16"/>
    <mergeCell ref="C36:H36"/>
    <mergeCell ref="C37:H37"/>
    <mergeCell ref="C33:H33"/>
    <mergeCell ref="C34:H34"/>
    <mergeCell ref="C35:H35"/>
    <mergeCell ref="C23:D23"/>
    <mergeCell ref="C24:D24"/>
    <mergeCell ref="C25:D25"/>
    <mergeCell ref="C26:D26"/>
    <mergeCell ref="E23:G23"/>
    <mergeCell ref="E24:G24"/>
    <mergeCell ref="E25:G25"/>
    <mergeCell ref="E26:G26"/>
    <mergeCell ref="A16:B16"/>
    <mergeCell ref="A18:B18"/>
    <mergeCell ref="A20:B20"/>
    <mergeCell ref="H20:I20"/>
    <mergeCell ref="C27:D27"/>
    <mergeCell ref="E27:G27"/>
    <mergeCell ref="C18:I18"/>
  </mergeCells>
  <phoneticPr fontId="2"/>
  <printOptions horizontalCentered="1"/>
  <pageMargins left="0.39370078740157483" right="0.39370078740157483" top="0.59055118110236227" bottom="0.39370078740157483" header="0.19685039370078741" footer="0.19685039370078741"/>
  <pageSetup paperSize="9" fitToHeight="0" orientation="portrait"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F5E1F-2B67-42C1-9B13-A17928362F7E}">
  <sheetPr codeName="Sheet1">
    <pageSetUpPr fitToPage="1"/>
  </sheetPr>
  <dimension ref="A1:F38"/>
  <sheetViews>
    <sheetView workbookViewId="0"/>
  </sheetViews>
  <sheetFormatPr defaultColWidth="9" defaultRowHeight="13.5"/>
  <cols>
    <col min="1" max="1" width="6.875" style="74" customWidth="1"/>
    <col min="2" max="2" width="15.75" style="74" customWidth="1"/>
    <col min="3" max="4" width="7.75" style="74" customWidth="1"/>
    <col min="5" max="6" width="26.625" style="74" customWidth="1"/>
    <col min="7" max="16384" width="9" style="74"/>
  </cols>
  <sheetData>
    <row r="1" spans="1:6" ht="15" customHeight="1">
      <c r="A1" s="73" t="s">
        <v>63</v>
      </c>
    </row>
    <row r="2" spans="1:6" ht="15" customHeight="1"/>
    <row r="3" spans="1:6" ht="20.100000000000001" customHeight="1">
      <c r="A3" s="75" t="s">
        <v>64</v>
      </c>
      <c r="B3" s="75" t="s">
        <v>65</v>
      </c>
      <c r="C3" s="75" t="s">
        <v>66</v>
      </c>
      <c r="D3" s="75" t="s">
        <v>67</v>
      </c>
      <c r="E3" s="75" t="s">
        <v>68</v>
      </c>
      <c r="F3" s="75" t="s">
        <v>69</v>
      </c>
    </row>
    <row r="4" spans="1:6" ht="21.95" customHeight="1">
      <c r="A4" s="75">
        <v>1</v>
      </c>
      <c r="B4" s="76"/>
      <c r="C4" s="77"/>
      <c r="D4" s="77"/>
      <c r="E4" s="77"/>
      <c r="F4" s="77"/>
    </row>
    <row r="5" spans="1:6" ht="21.95" customHeight="1">
      <c r="A5" s="75">
        <v>2</v>
      </c>
      <c r="B5" s="76"/>
      <c r="C5" s="77"/>
      <c r="D5" s="77"/>
      <c r="E5" s="77"/>
      <c r="F5" s="77"/>
    </row>
    <row r="6" spans="1:6" ht="21.95" customHeight="1">
      <c r="A6" s="75">
        <v>3</v>
      </c>
      <c r="B6" s="76"/>
      <c r="C6" s="77"/>
      <c r="D6" s="77"/>
      <c r="E6" s="77"/>
      <c r="F6" s="77"/>
    </row>
    <row r="7" spans="1:6" ht="21.95" customHeight="1">
      <c r="A7" s="75">
        <v>4</v>
      </c>
      <c r="B7" s="76"/>
      <c r="C7" s="77"/>
      <c r="D7" s="77"/>
      <c r="E7" s="77"/>
      <c r="F7" s="77"/>
    </row>
    <row r="8" spans="1:6" ht="21.95" customHeight="1">
      <c r="A8" s="75">
        <v>5</v>
      </c>
      <c r="B8" s="76"/>
      <c r="C8" s="77"/>
      <c r="D8" s="77"/>
      <c r="E8" s="77"/>
      <c r="F8" s="77"/>
    </row>
    <row r="9" spans="1:6" ht="21.95" customHeight="1">
      <c r="A9" s="75">
        <v>6</v>
      </c>
      <c r="B9" s="76"/>
      <c r="C9" s="77"/>
      <c r="D9" s="77"/>
      <c r="E9" s="77"/>
      <c r="F9" s="77"/>
    </row>
    <row r="10" spans="1:6" ht="21.95" customHeight="1">
      <c r="A10" s="75">
        <v>7</v>
      </c>
      <c r="B10" s="76"/>
      <c r="C10" s="77"/>
      <c r="D10" s="77"/>
      <c r="E10" s="77"/>
      <c r="F10" s="77"/>
    </row>
    <row r="11" spans="1:6" ht="21.95" customHeight="1">
      <c r="A11" s="75">
        <v>8</v>
      </c>
      <c r="B11" s="76"/>
      <c r="C11" s="77"/>
      <c r="D11" s="77"/>
      <c r="E11" s="77"/>
      <c r="F11" s="77"/>
    </row>
    <row r="12" spans="1:6" ht="21.95" customHeight="1">
      <c r="A12" s="75">
        <v>9</v>
      </c>
      <c r="B12" s="76"/>
      <c r="C12" s="77"/>
      <c r="D12" s="77"/>
      <c r="E12" s="77"/>
      <c r="F12" s="77"/>
    </row>
    <row r="13" spans="1:6" ht="21.95" customHeight="1">
      <c r="A13" s="75">
        <v>10</v>
      </c>
      <c r="B13" s="76"/>
      <c r="C13" s="77"/>
      <c r="D13" s="77"/>
      <c r="E13" s="77"/>
      <c r="F13" s="77"/>
    </row>
    <row r="14" spans="1:6" ht="21.95" customHeight="1">
      <c r="A14" s="75">
        <v>11</v>
      </c>
      <c r="B14" s="76"/>
      <c r="C14" s="77"/>
      <c r="D14" s="77"/>
      <c r="E14" s="77"/>
      <c r="F14" s="77"/>
    </row>
    <row r="15" spans="1:6" ht="21.95" customHeight="1">
      <c r="A15" s="75">
        <v>12</v>
      </c>
      <c r="B15" s="76"/>
      <c r="C15" s="77"/>
      <c r="D15" s="77"/>
      <c r="E15" s="77"/>
      <c r="F15" s="77"/>
    </row>
    <row r="16" spans="1:6" ht="21.95" customHeight="1">
      <c r="A16" s="75">
        <v>13</v>
      </c>
      <c r="B16" s="76"/>
      <c r="C16" s="77"/>
      <c r="D16" s="77"/>
      <c r="E16" s="77"/>
      <c r="F16" s="77"/>
    </row>
    <row r="17" spans="1:6" ht="21.95" customHeight="1">
      <c r="A17" s="75">
        <v>14</v>
      </c>
      <c r="B17" s="76"/>
      <c r="C17" s="77"/>
      <c r="D17" s="77"/>
      <c r="E17" s="77"/>
      <c r="F17" s="77"/>
    </row>
    <row r="18" spans="1:6" ht="21.95" customHeight="1">
      <c r="A18" s="75">
        <v>15</v>
      </c>
      <c r="B18" s="76"/>
      <c r="C18" s="77"/>
      <c r="D18" s="77"/>
      <c r="E18" s="77"/>
      <c r="F18" s="77"/>
    </row>
    <row r="19" spans="1:6" ht="21.95" customHeight="1">
      <c r="A19" s="75">
        <v>16</v>
      </c>
      <c r="B19" s="76"/>
      <c r="C19" s="77"/>
      <c r="D19" s="77"/>
      <c r="E19" s="77"/>
      <c r="F19" s="77"/>
    </row>
    <row r="20" spans="1:6" ht="21.95" customHeight="1">
      <c r="A20" s="75">
        <v>17</v>
      </c>
      <c r="B20" s="76"/>
      <c r="C20" s="77"/>
      <c r="D20" s="77"/>
      <c r="E20" s="77"/>
      <c r="F20" s="77"/>
    </row>
    <row r="21" spans="1:6" ht="21.95" customHeight="1">
      <c r="A21" s="75">
        <v>18</v>
      </c>
      <c r="B21" s="76"/>
      <c r="C21" s="77"/>
      <c r="D21" s="77"/>
      <c r="E21" s="77"/>
      <c r="F21" s="77"/>
    </row>
    <row r="22" spans="1:6" ht="21.95" customHeight="1">
      <c r="A22" s="75">
        <v>19</v>
      </c>
      <c r="B22" s="76"/>
      <c r="C22" s="77"/>
      <c r="D22" s="77"/>
      <c r="E22" s="77"/>
      <c r="F22" s="77"/>
    </row>
    <row r="23" spans="1:6" ht="21.95" customHeight="1">
      <c r="A23" s="75">
        <v>20</v>
      </c>
      <c r="B23" s="76"/>
      <c r="C23" s="77"/>
      <c r="D23" s="77"/>
      <c r="E23" s="77"/>
      <c r="F23" s="77"/>
    </row>
    <row r="24" spans="1:6" ht="21.95" customHeight="1">
      <c r="A24" s="75">
        <v>21</v>
      </c>
      <c r="B24" s="76"/>
      <c r="C24" s="77"/>
      <c r="D24" s="77"/>
      <c r="E24" s="77"/>
      <c r="F24" s="77"/>
    </row>
    <row r="25" spans="1:6" ht="21.95" customHeight="1">
      <c r="A25" s="75">
        <v>22</v>
      </c>
      <c r="B25" s="76"/>
      <c r="C25" s="77"/>
      <c r="D25" s="77"/>
      <c r="E25" s="77"/>
      <c r="F25" s="77"/>
    </row>
    <row r="26" spans="1:6" ht="21.95" customHeight="1">
      <c r="A26" s="75">
        <v>23</v>
      </c>
      <c r="B26" s="76"/>
      <c r="C26" s="77"/>
      <c r="D26" s="77"/>
      <c r="E26" s="77"/>
      <c r="F26" s="77"/>
    </row>
    <row r="27" spans="1:6" ht="21.95" customHeight="1">
      <c r="A27" s="75">
        <v>24</v>
      </c>
      <c r="B27" s="76"/>
      <c r="C27" s="77"/>
      <c r="D27" s="77"/>
      <c r="E27" s="77"/>
      <c r="F27" s="77"/>
    </row>
    <row r="28" spans="1:6" ht="21.95" customHeight="1">
      <c r="A28" s="75">
        <v>25</v>
      </c>
      <c r="B28" s="76"/>
      <c r="C28" s="77"/>
      <c r="D28" s="77"/>
      <c r="E28" s="77"/>
      <c r="F28" s="77"/>
    </row>
    <row r="29" spans="1:6" ht="21.95" customHeight="1">
      <c r="A29" s="75">
        <v>26</v>
      </c>
      <c r="B29" s="76"/>
      <c r="C29" s="77"/>
      <c r="D29" s="77"/>
      <c r="E29" s="77"/>
      <c r="F29" s="77"/>
    </row>
    <row r="30" spans="1:6" ht="21.95" customHeight="1">
      <c r="A30" s="75">
        <v>27</v>
      </c>
      <c r="B30" s="76"/>
      <c r="C30" s="77"/>
      <c r="D30" s="77"/>
      <c r="E30" s="77"/>
      <c r="F30" s="77"/>
    </row>
    <row r="31" spans="1:6" ht="21.95" customHeight="1">
      <c r="A31" s="75">
        <v>28</v>
      </c>
      <c r="B31" s="76"/>
      <c r="C31" s="77"/>
      <c r="D31" s="77"/>
      <c r="E31" s="77"/>
      <c r="F31" s="77"/>
    </row>
    <row r="32" spans="1:6" ht="21.95" customHeight="1">
      <c r="A32" s="75">
        <v>29</v>
      </c>
      <c r="B32" s="76"/>
      <c r="C32" s="77"/>
      <c r="D32" s="77"/>
      <c r="E32" s="77"/>
      <c r="F32" s="77"/>
    </row>
    <row r="33" spans="1:6" ht="21.95" customHeight="1">
      <c r="A33" s="75">
        <v>30</v>
      </c>
      <c r="B33" s="76"/>
      <c r="C33" s="77"/>
      <c r="D33" s="77"/>
      <c r="E33" s="77"/>
      <c r="F33" s="77"/>
    </row>
    <row r="34" spans="1:6" ht="20.100000000000001" customHeight="1">
      <c r="A34" s="78" t="s">
        <v>78</v>
      </c>
    </row>
    <row r="35" spans="1:6" ht="20.100000000000001" customHeight="1">
      <c r="A35" s="79" t="s">
        <v>80</v>
      </c>
    </row>
    <row r="36" spans="1:6" ht="20.100000000000001" customHeight="1">
      <c r="A36" s="79" t="s">
        <v>81</v>
      </c>
    </row>
    <row r="38" spans="1:6" ht="30" customHeight="1">
      <c r="D38" s="80" t="s">
        <v>79</v>
      </c>
      <c r="E38" s="80"/>
      <c r="F38" s="80"/>
    </row>
  </sheetData>
  <mergeCells count="1">
    <mergeCell ref="D38:F38"/>
  </mergeCells>
  <phoneticPr fontId="2"/>
  <printOptions horizontalCentered="1"/>
  <pageMargins left="0.39370078740157483" right="0.39370078740157483" top="0.78740157480314965" bottom="0.39370078740157483" header="0.39370078740157483" footer="0.19685039370078741"/>
  <pageSetup paperSize="9" fitToHeight="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72"/>
  <sheetViews>
    <sheetView zoomScaleNormal="100" zoomScaleSheetLayoutView="100" workbookViewId="0">
      <selection sqref="A1:B1"/>
    </sheetView>
  </sheetViews>
  <sheetFormatPr defaultRowHeight="13.5"/>
  <cols>
    <col min="1" max="2" width="5.75" style="16" customWidth="1"/>
    <col min="3" max="3" width="40.625" style="16" customWidth="1"/>
    <col min="4" max="4" width="12.625" style="16" customWidth="1"/>
    <col min="5" max="5" width="4.125" style="16" customWidth="1"/>
    <col min="6" max="6" width="7.125" style="16" customWidth="1"/>
    <col min="7" max="7" width="6" style="16" customWidth="1"/>
    <col min="8" max="8" width="5.625" style="16" customWidth="1"/>
    <col min="9" max="9" width="8.875" style="16" customWidth="1"/>
    <col min="10" max="16384" width="9" style="16"/>
  </cols>
  <sheetData>
    <row r="1" spans="1:9" s="22" customFormat="1">
      <c r="A1" s="17" t="s">
        <v>0</v>
      </c>
      <c r="B1" s="18"/>
      <c r="C1" s="100">
        <f>'1申請者情報・単位集計・診療実績'!C2</f>
        <v>0</v>
      </c>
      <c r="D1" s="19" t="s">
        <v>2</v>
      </c>
      <c r="E1" s="102">
        <f>'1申請者情報・単位集計・診療実績'!E2</f>
        <v>0</v>
      </c>
      <c r="F1" s="103"/>
      <c r="G1" s="20" t="s">
        <v>5</v>
      </c>
      <c r="H1" s="19" t="s">
        <v>3</v>
      </c>
      <c r="I1" s="106">
        <f>'1申請者情報・単位集計・診療実績'!I2</f>
        <v>0</v>
      </c>
    </row>
    <row r="2" spans="1:9" s="22" customFormat="1">
      <c r="A2" s="23" t="s">
        <v>1</v>
      </c>
      <c r="B2" s="24"/>
      <c r="C2" s="101"/>
      <c r="D2" s="25" t="s">
        <v>16</v>
      </c>
      <c r="E2" s="104"/>
      <c r="F2" s="105"/>
      <c r="G2" s="20"/>
      <c r="H2" s="25" t="s">
        <v>4</v>
      </c>
      <c r="I2" s="101"/>
    </row>
    <row r="3" spans="1:9" ht="10.15" customHeight="1"/>
    <row r="4" spans="1:9" ht="15" customHeight="1">
      <c r="D4" s="27"/>
      <c r="E4" s="28" t="s">
        <v>15</v>
      </c>
      <c r="F4" s="29"/>
      <c r="G4" s="29"/>
      <c r="H4" s="107">
        <f>'1申請者情報・単位集計・診療実績'!H5</f>
        <v>0</v>
      </c>
      <c r="I4" s="108"/>
    </row>
    <row r="5" spans="1:9" ht="13.5" customHeight="1">
      <c r="D5" s="27"/>
      <c r="E5" s="30"/>
      <c r="F5" s="31"/>
      <c r="G5" s="31"/>
      <c r="H5" s="109"/>
      <c r="I5" s="110"/>
    </row>
    <row r="6" spans="1:9" ht="10.15" customHeight="1"/>
    <row r="7" spans="1:9" s="38" customFormat="1" ht="19.899999999999999" customHeight="1">
      <c r="A7" s="53" t="s">
        <v>24</v>
      </c>
      <c r="B7" s="35"/>
      <c r="C7" s="35"/>
      <c r="D7" s="35"/>
      <c r="E7" s="35"/>
      <c r="F7" s="33"/>
      <c r="G7" s="33"/>
      <c r="H7" s="33"/>
      <c r="I7" s="33"/>
    </row>
    <row r="8" spans="1:9" s="33" customFormat="1" ht="19.899999999999999" customHeight="1">
      <c r="F8" s="81"/>
      <c r="G8" s="81"/>
      <c r="H8" s="82" t="s">
        <v>23</v>
      </c>
      <c r="I8" s="72">
        <f>IF(SUM(I13:I27)+SUM(I32:I41)+SUM(I46:I50)+SUM(I55:I59)&gt;10,10,SUM(I13:I27)+SUM(I32:I41)+SUM(I46:I50)+SUM(I55:I59))</f>
        <v>0</v>
      </c>
    </row>
    <row r="9" spans="1:9" s="33" customFormat="1" ht="15" customHeight="1"/>
    <row r="10" spans="1:9" s="35" customFormat="1" ht="15" customHeight="1">
      <c r="A10" s="42" t="s">
        <v>25</v>
      </c>
      <c r="B10" s="35" t="s">
        <v>26</v>
      </c>
      <c r="F10" s="83"/>
      <c r="G10" s="37" t="s">
        <v>28</v>
      </c>
    </row>
    <row r="11" spans="1:9" s="35" customFormat="1" ht="10.15" customHeight="1"/>
    <row r="12" spans="1:9" s="35" customFormat="1" ht="14.1" customHeight="1">
      <c r="B12" s="55" t="s">
        <v>58</v>
      </c>
      <c r="C12" s="55"/>
      <c r="D12" s="84" t="s">
        <v>59</v>
      </c>
      <c r="E12" s="85"/>
      <c r="F12" s="86"/>
      <c r="G12" s="87" t="s">
        <v>30</v>
      </c>
      <c r="H12" s="88"/>
      <c r="I12" s="89" t="s">
        <v>27</v>
      </c>
    </row>
    <row r="13" spans="1:9" s="35" customFormat="1" ht="14.1" customHeight="1">
      <c r="B13" s="90"/>
      <c r="C13" s="90"/>
      <c r="D13" s="91"/>
      <c r="E13" s="92"/>
      <c r="F13" s="93"/>
      <c r="G13" s="94"/>
      <c r="H13" s="95"/>
      <c r="I13" s="1"/>
    </row>
    <row r="14" spans="1:9" s="35" customFormat="1" ht="14.1" customHeight="1">
      <c r="B14" s="90"/>
      <c r="C14" s="90"/>
      <c r="D14" s="91"/>
      <c r="E14" s="92"/>
      <c r="F14" s="93"/>
      <c r="G14" s="94"/>
      <c r="H14" s="95"/>
      <c r="I14" s="1"/>
    </row>
    <row r="15" spans="1:9" s="35" customFormat="1" ht="14.1" customHeight="1">
      <c r="B15" s="90"/>
      <c r="C15" s="90"/>
      <c r="D15" s="91"/>
      <c r="E15" s="92"/>
      <c r="F15" s="93"/>
      <c r="G15" s="94"/>
      <c r="H15" s="95"/>
      <c r="I15" s="1"/>
    </row>
    <row r="16" spans="1:9" s="35" customFormat="1" ht="14.1" customHeight="1">
      <c r="B16" s="90"/>
      <c r="C16" s="90"/>
      <c r="D16" s="91"/>
      <c r="E16" s="92"/>
      <c r="F16" s="93"/>
      <c r="G16" s="94"/>
      <c r="H16" s="95"/>
      <c r="I16" s="1"/>
    </row>
    <row r="17" spans="1:9" s="35" customFormat="1" ht="14.1" customHeight="1">
      <c r="B17" s="90"/>
      <c r="C17" s="90"/>
      <c r="D17" s="91"/>
      <c r="E17" s="92"/>
      <c r="F17" s="93"/>
      <c r="G17" s="94"/>
      <c r="H17" s="95"/>
      <c r="I17" s="1"/>
    </row>
    <row r="18" spans="1:9" s="35" customFormat="1" ht="14.1" customHeight="1">
      <c r="B18" s="90"/>
      <c r="C18" s="90"/>
      <c r="D18" s="91"/>
      <c r="E18" s="92"/>
      <c r="F18" s="93"/>
      <c r="G18" s="94"/>
      <c r="H18" s="95"/>
      <c r="I18" s="1"/>
    </row>
    <row r="19" spans="1:9" s="35" customFormat="1" ht="14.1" customHeight="1">
      <c r="B19" s="90"/>
      <c r="C19" s="90"/>
      <c r="D19" s="91"/>
      <c r="E19" s="92"/>
      <c r="F19" s="93"/>
      <c r="G19" s="94"/>
      <c r="H19" s="95"/>
      <c r="I19" s="1"/>
    </row>
    <row r="20" spans="1:9" s="35" customFormat="1" ht="14.1" customHeight="1">
      <c r="B20" s="90"/>
      <c r="C20" s="90"/>
      <c r="D20" s="91"/>
      <c r="E20" s="92"/>
      <c r="F20" s="93"/>
      <c r="G20" s="94"/>
      <c r="H20" s="95"/>
      <c r="I20" s="1"/>
    </row>
    <row r="21" spans="1:9" s="35" customFormat="1" ht="14.1" customHeight="1">
      <c r="B21" s="90"/>
      <c r="C21" s="90"/>
      <c r="D21" s="91"/>
      <c r="E21" s="92"/>
      <c r="F21" s="93"/>
      <c r="G21" s="94"/>
      <c r="H21" s="95"/>
      <c r="I21" s="1"/>
    </row>
    <row r="22" spans="1:9" s="35" customFormat="1" ht="14.1" customHeight="1">
      <c r="B22" s="90"/>
      <c r="C22" s="90"/>
      <c r="D22" s="91"/>
      <c r="E22" s="92"/>
      <c r="F22" s="93"/>
      <c r="G22" s="94"/>
      <c r="H22" s="95"/>
      <c r="I22" s="1"/>
    </row>
    <row r="23" spans="1:9" s="35" customFormat="1" ht="14.1" customHeight="1">
      <c r="B23" s="90"/>
      <c r="C23" s="90"/>
      <c r="D23" s="91"/>
      <c r="E23" s="92"/>
      <c r="F23" s="93"/>
      <c r="G23" s="94"/>
      <c r="H23" s="95"/>
      <c r="I23" s="1"/>
    </row>
    <row r="24" spans="1:9" s="35" customFormat="1" ht="14.1" customHeight="1">
      <c r="B24" s="90"/>
      <c r="C24" s="90"/>
      <c r="D24" s="91"/>
      <c r="E24" s="92"/>
      <c r="F24" s="93"/>
      <c r="G24" s="94"/>
      <c r="H24" s="95"/>
      <c r="I24" s="1"/>
    </row>
    <row r="25" spans="1:9" s="35" customFormat="1" ht="14.1" customHeight="1">
      <c r="B25" s="90"/>
      <c r="C25" s="90"/>
      <c r="D25" s="91"/>
      <c r="E25" s="92"/>
      <c r="F25" s="93"/>
      <c r="G25" s="94"/>
      <c r="H25" s="95"/>
      <c r="I25" s="1"/>
    </row>
    <row r="26" spans="1:9" s="35" customFormat="1" ht="14.1" customHeight="1">
      <c r="B26" s="90"/>
      <c r="C26" s="90"/>
      <c r="D26" s="91"/>
      <c r="E26" s="92"/>
      <c r="F26" s="93"/>
      <c r="G26" s="94"/>
      <c r="H26" s="95"/>
      <c r="I26" s="1"/>
    </row>
    <row r="27" spans="1:9" s="35" customFormat="1" ht="14.1" customHeight="1">
      <c r="B27" s="90"/>
      <c r="C27" s="90"/>
      <c r="D27" s="91"/>
      <c r="E27" s="92"/>
      <c r="F27" s="93"/>
      <c r="G27" s="94"/>
      <c r="H27" s="95"/>
      <c r="I27" s="1"/>
    </row>
    <row r="28" spans="1:9" s="35" customFormat="1" ht="15" customHeight="1"/>
    <row r="29" spans="1:9" s="35" customFormat="1" ht="15" customHeight="1">
      <c r="A29" s="42" t="s">
        <v>29</v>
      </c>
      <c r="B29" s="37" t="s">
        <v>60</v>
      </c>
      <c r="F29" s="83"/>
      <c r="G29" s="37" t="s">
        <v>28</v>
      </c>
    </row>
    <row r="30" spans="1:9" s="35" customFormat="1" ht="10.15" customHeight="1"/>
    <row r="31" spans="1:9" s="35" customFormat="1" ht="14.1" customHeight="1">
      <c r="B31" s="87" t="s">
        <v>61</v>
      </c>
      <c r="C31" s="96"/>
      <c r="D31" s="96"/>
      <c r="E31" s="96"/>
      <c r="F31" s="88"/>
      <c r="G31" s="87" t="s">
        <v>30</v>
      </c>
      <c r="H31" s="88"/>
      <c r="I31" s="89" t="s">
        <v>21</v>
      </c>
    </row>
    <row r="32" spans="1:9" s="35" customFormat="1" ht="14.1" customHeight="1">
      <c r="B32" s="91"/>
      <c r="C32" s="92"/>
      <c r="D32" s="92"/>
      <c r="E32" s="92"/>
      <c r="F32" s="93"/>
      <c r="G32" s="94"/>
      <c r="H32" s="95"/>
      <c r="I32" s="1"/>
    </row>
    <row r="33" spans="1:9" s="35" customFormat="1" ht="14.1" customHeight="1">
      <c r="B33" s="91"/>
      <c r="C33" s="92"/>
      <c r="D33" s="92"/>
      <c r="E33" s="92"/>
      <c r="F33" s="93"/>
      <c r="G33" s="94"/>
      <c r="H33" s="95"/>
      <c r="I33" s="1"/>
    </row>
    <row r="34" spans="1:9" s="35" customFormat="1" ht="14.1" customHeight="1">
      <c r="B34" s="91"/>
      <c r="C34" s="92"/>
      <c r="D34" s="92"/>
      <c r="E34" s="92"/>
      <c r="F34" s="93"/>
      <c r="G34" s="94"/>
      <c r="H34" s="95"/>
      <c r="I34" s="1"/>
    </row>
    <row r="35" spans="1:9" s="35" customFormat="1" ht="14.1" customHeight="1">
      <c r="B35" s="91"/>
      <c r="C35" s="92"/>
      <c r="D35" s="92"/>
      <c r="E35" s="92"/>
      <c r="F35" s="93"/>
      <c r="G35" s="94"/>
      <c r="H35" s="95"/>
      <c r="I35" s="1"/>
    </row>
    <row r="36" spans="1:9" s="35" customFormat="1" ht="14.1" customHeight="1">
      <c r="B36" s="91"/>
      <c r="C36" s="92"/>
      <c r="D36" s="92"/>
      <c r="E36" s="92"/>
      <c r="F36" s="93"/>
      <c r="G36" s="94"/>
      <c r="H36" s="95"/>
      <c r="I36" s="1"/>
    </row>
    <row r="37" spans="1:9" s="35" customFormat="1" ht="14.1" customHeight="1">
      <c r="B37" s="91"/>
      <c r="C37" s="92"/>
      <c r="D37" s="92"/>
      <c r="E37" s="92"/>
      <c r="F37" s="93"/>
      <c r="G37" s="94"/>
      <c r="H37" s="95"/>
      <c r="I37" s="1"/>
    </row>
    <row r="38" spans="1:9" s="35" customFormat="1" ht="14.1" customHeight="1">
      <c r="B38" s="91"/>
      <c r="C38" s="92"/>
      <c r="D38" s="92"/>
      <c r="E38" s="92"/>
      <c r="F38" s="93"/>
      <c r="G38" s="94"/>
      <c r="H38" s="95"/>
      <c r="I38" s="1"/>
    </row>
    <row r="39" spans="1:9" s="35" customFormat="1" ht="14.1" customHeight="1">
      <c r="B39" s="91"/>
      <c r="C39" s="92"/>
      <c r="D39" s="92"/>
      <c r="E39" s="92"/>
      <c r="F39" s="93"/>
      <c r="G39" s="94"/>
      <c r="H39" s="95"/>
      <c r="I39" s="1"/>
    </row>
    <row r="40" spans="1:9" s="35" customFormat="1" ht="14.1" customHeight="1">
      <c r="B40" s="91"/>
      <c r="C40" s="92"/>
      <c r="D40" s="92"/>
      <c r="E40" s="92"/>
      <c r="F40" s="93"/>
      <c r="G40" s="94"/>
      <c r="H40" s="95"/>
      <c r="I40" s="1"/>
    </row>
    <row r="41" spans="1:9" s="35" customFormat="1" ht="14.1" customHeight="1">
      <c r="B41" s="91"/>
      <c r="C41" s="92"/>
      <c r="D41" s="92"/>
      <c r="E41" s="92"/>
      <c r="F41" s="93"/>
      <c r="G41" s="94"/>
      <c r="H41" s="95"/>
      <c r="I41" s="1"/>
    </row>
    <row r="42" spans="1:9" s="35" customFormat="1" ht="15" customHeight="1">
      <c r="B42" s="97"/>
      <c r="C42" s="97"/>
      <c r="D42" s="59"/>
      <c r="E42" s="59"/>
      <c r="F42" s="59"/>
      <c r="G42" s="59"/>
      <c r="H42" s="59"/>
      <c r="I42" s="98"/>
    </row>
    <row r="43" spans="1:9" s="35" customFormat="1" ht="15" customHeight="1">
      <c r="A43" s="42" t="s">
        <v>32</v>
      </c>
      <c r="B43" s="35" t="s">
        <v>34</v>
      </c>
      <c r="F43" s="83"/>
      <c r="G43" s="37" t="s">
        <v>28</v>
      </c>
    </row>
    <row r="44" spans="1:9" s="35" customFormat="1" ht="10.15" customHeight="1">
      <c r="A44" s="42"/>
      <c r="F44" s="37"/>
    </row>
    <row r="45" spans="1:9" s="35" customFormat="1" ht="15" customHeight="1">
      <c r="B45" s="55" t="s">
        <v>31</v>
      </c>
      <c r="C45" s="55"/>
      <c r="D45" s="55"/>
      <c r="E45" s="55"/>
      <c r="F45" s="55"/>
      <c r="G45" s="55"/>
      <c r="H45" s="55"/>
      <c r="I45" s="89" t="s">
        <v>27</v>
      </c>
    </row>
    <row r="46" spans="1:9" s="35" customFormat="1" ht="14.1" customHeight="1">
      <c r="B46" s="99"/>
      <c r="C46" s="99"/>
      <c r="D46" s="99"/>
      <c r="E46" s="99"/>
      <c r="F46" s="99"/>
      <c r="G46" s="99"/>
      <c r="H46" s="99"/>
      <c r="I46" s="1"/>
    </row>
    <row r="47" spans="1:9" s="35" customFormat="1" ht="14.1" customHeight="1">
      <c r="B47" s="99"/>
      <c r="C47" s="99"/>
      <c r="D47" s="99"/>
      <c r="E47" s="99"/>
      <c r="F47" s="99"/>
      <c r="G47" s="99"/>
      <c r="H47" s="99"/>
      <c r="I47" s="1"/>
    </row>
    <row r="48" spans="1:9" s="35" customFormat="1" ht="14.1" customHeight="1">
      <c r="B48" s="99"/>
      <c r="C48" s="99"/>
      <c r="D48" s="99"/>
      <c r="E48" s="99"/>
      <c r="F48" s="99"/>
      <c r="G48" s="99"/>
      <c r="H48" s="99"/>
      <c r="I48" s="1"/>
    </row>
    <row r="49" spans="1:9" s="35" customFormat="1" ht="14.1" customHeight="1">
      <c r="B49" s="99"/>
      <c r="C49" s="99"/>
      <c r="D49" s="99"/>
      <c r="E49" s="99"/>
      <c r="F49" s="99"/>
      <c r="G49" s="99"/>
      <c r="H49" s="99"/>
      <c r="I49" s="1"/>
    </row>
    <row r="50" spans="1:9" s="33" customFormat="1" ht="14.1" customHeight="1">
      <c r="B50" s="99"/>
      <c r="C50" s="99"/>
      <c r="D50" s="99"/>
      <c r="E50" s="99"/>
      <c r="F50" s="99"/>
      <c r="G50" s="99"/>
      <c r="H50" s="99"/>
      <c r="I50" s="1"/>
    </row>
    <row r="51" spans="1:9" s="33" customFormat="1" ht="15" customHeight="1"/>
    <row r="52" spans="1:9" s="35" customFormat="1" ht="15" customHeight="1">
      <c r="A52" s="42" t="s">
        <v>44</v>
      </c>
      <c r="B52" s="35" t="s">
        <v>33</v>
      </c>
      <c r="F52" s="83"/>
      <c r="G52" s="37" t="s">
        <v>28</v>
      </c>
    </row>
    <row r="53" spans="1:9" s="35" customFormat="1" ht="10.15" customHeight="1">
      <c r="A53" s="42"/>
      <c r="F53" s="37"/>
    </row>
    <row r="54" spans="1:9" s="35" customFormat="1" ht="15" customHeight="1">
      <c r="B54" s="55" t="s">
        <v>31</v>
      </c>
      <c r="C54" s="55"/>
      <c r="D54" s="55"/>
      <c r="E54" s="55"/>
      <c r="F54" s="55"/>
      <c r="G54" s="55"/>
      <c r="H54" s="55"/>
      <c r="I54" s="89" t="s">
        <v>27</v>
      </c>
    </row>
    <row r="55" spans="1:9" s="35" customFormat="1" ht="14.1" customHeight="1">
      <c r="B55" s="99"/>
      <c r="C55" s="99"/>
      <c r="D55" s="99"/>
      <c r="E55" s="99"/>
      <c r="F55" s="99"/>
      <c r="G55" s="99"/>
      <c r="H55" s="99"/>
      <c r="I55" s="1"/>
    </row>
    <row r="56" spans="1:9" s="35" customFormat="1" ht="14.1" customHeight="1">
      <c r="B56" s="99"/>
      <c r="C56" s="99"/>
      <c r="D56" s="99"/>
      <c r="E56" s="99"/>
      <c r="F56" s="99"/>
      <c r="G56" s="99"/>
      <c r="H56" s="99"/>
      <c r="I56" s="1"/>
    </row>
    <row r="57" spans="1:9" s="35" customFormat="1" ht="14.1" customHeight="1">
      <c r="B57" s="99"/>
      <c r="C57" s="99"/>
      <c r="D57" s="99"/>
      <c r="E57" s="99"/>
      <c r="F57" s="99"/>
      <c r="G57" s="99"/>
      <c r="H57" s="99"/>
      <c r="I57" s="1"/>
    </row>
    <row r="58" spans="1:9" s="35" customFormat="1" ht="14.1" customHeight="1">
      <c r="B58" s="99"/>
      <c r="C58" s="99"/>
      <c r="D58" s="99"/>
      <c r="E58" s="99"/>
      <c r="F58" s="99"/>
      <c r="G58" s="99"/>
      <c r="H58" s="99"/>
      <c r="I58" s="1"/>
    </row>
    <row r="59" spans="1:9" s="33" customFormat="1" ht="14.1" customHeight="1">
      <c r="B59" s="99"/>
      <c r="C59" s="99"/>
      <c r="D59" s="99"/>
      <c r="E59" s="99"/>
      <c r="F59" s="99"/>
      <c r="G59" s="99"/>
      <c r="H59" s="99"/>
      <c r="I59" s="1"/>
    </row>
    <row r="60" spans="1:9" s="33" customFormat="1" ht="15" customHeight="1"/>
    <row r="61" spans="1:9" s="33" customFormat="1" ht="15" customHeight="1"/>
    <row r="62" spans="1:9" s="33" customFormat="1" ht="15" customHeight="1"/>
    <row r="63" spans="1:9" s="33" customFormat="1" ht="15" customHeight="1"/>
    <row r="64" spans="1:9" s="33" customFormat="1" ht="15" customHeight="1"/>
    <row r="65" s="33" customFormat="1" ht="15" customHeight="1"/>
    <row r="66" s="33" customFormat="1" ht="15" customHeight="1"/>
    <row r="67" s="33" customFormat="1" ht="15" customHeight="1"/>
    <row r="68" s="33" customFormat="1" ht="15" customHeight="1"/>
    <row r="69" s="33" customFormat="1" ht="15" customHeight="1"/>
    <row r="70" s="33" customFormat="1" ht="15" customHeight="1"/>
    <row r="71" s="33" customFormat="1" ht="15" customHeight="1"/>
    <row r="72" s="33" customFormat="1" ht="15" customHeight="1"/>
  </sheetData>
  <sheetProtection algorithmName="SHA-512" hashValue="q7Ba4OTkTojENrKlah9AjbzyM8+Yx/JsjTvcNdikD4G2m7I4uki6BKz1k7Gfz+mLnoeLJGMPW13sc+xORzMLcg==" saltValue="TxuPNFca63H+3pCER93ueg==" spinCount="100000" sheet="1" objects="1" scenarios="1"/>
  <mergeCells count="90">
    <mergeCell ref="B47:H47"/>
    <mergeCell ref="B48:H48"/>
    <mergeCell ref="B49:H49"/>
    <mergeCell ref="B58:H58"/>
    <mergeCell ref="B59:H59"/>
    <mergeCell ref="B50:H50"/>
    <mergeCell ref="B54:H54"/>
    <mergeCell ref="B55:H55"/>
    <mergeCell ref="B56:H56"/>
    <mergeCell ref="B57:H57"/>
    <mergeCell ref="B20:C20"/>
    <mergeCell ref="B21:C21"/>
    <mergeCell ref="B22:C22"/>
    <mergeCell ref="B45:H45"/>
    <mergeCell ref="B46:H46"/>
    <mergeCell ref="G24:H24"/>
    <mergeCell ref="G25:H25"/>
    <mergeCell ref="G26:H26"/>
    <mergeCell ref="G27:H27"/>
    <mergeCell ref="D23:F23"/>
    <mergeCell ref="D24:F24"/>
    <mergeCell ref="B27:C27"/>
    <mergeCell ref="B23:C23"/>
    <mergeCell ref="B24:C24"/>
    <mergeCell ref="B25:C25"/>
    <mergeCell ref="B26:C26"/>
    <mergeCell ref="B19:C19"/>
    <mergeCell ref="A1:B1"/>
    <mergeCell ref="C1:C2"/>
    <mergeCell ref="E1:F2"/>
    <mergeCell ref="G1:G2"/>
    <mergeCell ref="B15:C15"/>
    <mergeCell ref="B16:C16"/>
    <mergeCell ref="B17:C17"/>
    <mergeCell ref="B12:C12"/>
    <mergeCell ref="B13:C13"/>
    <mergeCell ref="G19:H19"/>
    <mergeCell ref="I1:I2"/>
    <mergeCell ref="A2:B2"/>
    <mergeCell ref="E4:G5"/>
    <mergeCell ref="H4:I5"/>
    <mergeCell ref="B18:C18"/>
    <mergeCell ref="B14:C14"/>
    <mergeCell ref="G12:H12"/>
    <mergeCell ref="G13:H13"/>
    <mergeCell ref="G14:H14"/>
    <mergeCell ref="G15:H15"/>
    <mergeCell ref="G16:H16"/>
    <mergeCell ref="G17:H17"/>
    <mergeCell ref="G18:H18"/>
    <mergeCell ref="D12:F12"/>
    <mergeCell ref="G20:H20"/>
    <mergeCell ref="G21:H21"/>
    <mergeCell ref="G22:H22"/>
    <mergeCell ref="G23:H23"/>
    <mergeCell ref="D13:F13"/>
    <mergeCell ref="D14:F14"/>
    <mergeCell ref="D15:F15"/>
    <mergeCell ref="D16:F16"/>
    <mergeCell ref="D17:F17"/>
    <mergeCell ref="D25:F25"/>
    <mergeCell ref="D26:F26"/>
    <mergeCell ref="D27:F27"/>
    <mergeCell ref="D18:F18"/>
    <mergeCell ref="D19:F19"/>
    <mergeCell ref="D20:F20"/>
    <mergeCell ref="D21:F21"/>
    <mergeCell ref="D22:F22"/>
    <mergeCell ref="G31:H31"/>
    <mergeCell ref="G32:H32"/>
    <mergeCell ref="G33:H33"/>
    <mergeCell ref="B31:F31"/>
    <mergeCell ref="B32:F32"/>
    <mergeCell ref="B33:F33"/>
    <mergeCell ref="G36:H36"/>
    <mergeCell ref="G37:H37"/>
    <mergeCell ref="B36:F36"/>
    <mergeCell ref="B37:F37"/>
    <mergeCell ref="G34:H34"/>
    <mergeCell ref="G35:H35"/>
    <mergeCell ref="B34:F34"/>
    <mergeCell ref="B35:F35"/>
    <mergeCell ref="G40:H40"/>
    <mergeCell ref="G41:H41"/>
    <mergeCell ref="B40:F40"/>
    <mergeCell ref="B41:F41"/>
    <mergeCell ref="G38:H38"/>
    <mergeCell ref="G39:H39"/>
    <mergeCell ref="B38:F38"/>
    <mergeCell ref="B39:F39"/>
  </mergeCells>
  <phoneticPr fontId="2"/>
  <dataValidations count="3">
    <dataValidation type="list" allowBlank="1" showInputMessage="1" showErrorMessage="1" sqref="B13:C27" xr:uid="{AFACC5F4-3240-4F95-8C3A-3829598B0D64}">
      <formula1>"医療安全講習会,感染対策講習会,医療倫理講習会,その他"</formula1>
    </dataValidation>
    <dataValidation type="list" allowBlank="1" showInputMessage="1" showErrorMessage="1" sqref="G13:H27 G32:H41" xr:uid="{472CDB2A-8AD8-449F-B901-355059E9DE24}">
      <formula1>"2020年春,2020年秋,2021年春,2021年秋,2022年春,2022年秋,2023年春,2023年秋,2024年春,2024年秋"</formula1>
    </dataValidation>
    <dataValidation type="list" allowBlank="1" showInputMessage="1" showErrorMessage="1" sqref="B46:H50 B55:H59" xr:uid="{EE840095-40B7-4E98-816E-99C754E20D41}">
      <formula1>"2020年,2021年,2022年,2023年,2024年"</formula1>
    </dataValidation>
  </dataValidations>
  <printOptions horizontalCentered="1"/>
  <pageMargins left="0.39370078740157483" right="0.39370078740157483" top="0.59055118110236227" bottom="0.39370078740157483" header="0.51181102362204722" footer="0.11811023622047245"/>
  <pageSetup paperSize="9" orientation="portrait" horizont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D88C3-CD89-4A7D-A333-F3038691EB9F}">
  <sheetPr codeName="Sheet3">
    <pageSetUpPr fitToPage="1"/>
  </sheetPr>
  <dimension ref="A1:I81"/>
  <sheetViews>
    <sheetView zoomScaleNormal="100" zoomScaleSheetLayoutView="100" workbookViewId="0">
      <selection sqref="A1:B1"/>
    </sheetView>
  </sheetViews>
  <sheetFormatPr defaultRowHeight="13.5"/>
  <cols>
    <col min="1" max="2" width="5.75" style="16" customWidth="1"/>
    <col min="3" max="3" width="40.625" style="16" customWidth="1"/>
    <col min="4" max="4" width="12.625" style="16" customWidth="1"/>
    <col min="5" max="5" width="4.125" style="16" customWidth="1"/>
    <col min="6" max="6" width="7.125" style="16" customWidth="1"/>
    <col min="7" max="7" width="6" style="16" customWidth="1"/>
    <col min="8" max="8" width="5.625" style="16" customWidth="1"/>
    <col min="9" max="9" width="8.875" style="16" customWidth="1"/>
    <col min="10" max="16384" width="9" style="16"/>
  </cols>
  <sheetData>
    <row r="1" spans="1:9" s="22" customFormat="1">
      <c r="A1" s="17" t="s">
        <v>0</v>
      </c>
      <c r="B1" s="18"/>
      <c r="C1" s="100">
        <f>'1申請者情報・単位集計・診療実績'!C2</f>
        <v>0</v>
      </c>
      <c r="D1" s="19" t="s">
        <v>2</v>
      </c>
      <c r="E1" s="102">
        <f>'1申請者情報・単位集計・診療実績'!E2</f>
        <v>0</v>
      </c>
      <c r="F1" s="103"/>
      <c r="G1" s="20" t="s">
        <v>5</v>
      </c>
      <c r="H1" s="19" t="s">
        <v>3</v>
      </c>
      <c r="I1" s="106">
        <f>'1申請者情報・単位集計・診療実績'!I2</f>
        <v>0</v>
      </c>
    </row>
    <row r="2" spans="1:9" s="22" customFormat="1">
      <c r="A2" s="23" t="s">
        <v>1</v>
      </c>
      <c r="B2" s="24"/>
      <c r="C2" s="101"/>
      <c r="D2" s="25" t="s">
        <v>16</v>
      </c>
      <c r="E2" s="104"/>
      <c r="F2" s="105"/>
      <c r="G2" s="20"/>
      <c r="H2" s="25" t="s">
        <v>4</v>
      </c>
      <c r="I2" s="101"/>
    </row>
    <row r="3" spans="1:9" ht="10.15" customHeight="1"/>
    <row r="4" spans="1:9" ht="15" customHeight="1">
      <c r="D4" s="27"/>
      <c r="E4" s="28" t="s">
        <v>15</v>
      </c>
      <c r="F4" s="29"/>
      <c r="G4" s="29"/>
      <c r="H4" s="107">
        <f>'1申請者情報・単位集計・診療実績'!H5</f>
        <v>0</v>
      </c>
      <c r="I4" s="108"/>
    </row>
    <row r="5" spans="1:9" ht="13.5" customHeight="1">
      <c r="D5" s="27"/>
      <c r="E5" s="30"/>
      <c r="F5" s="31"/>
      <c r="G5" s="31"/>
      <c r="H5" s="109"/>
      <c r="I5" s="110"/>
    </row>
    <row r="6" spans="1:9" ht="10.15" customHeight="1"/>
    <row r="7" spans="1:9" s="38" customFormat="1" ht="19.899999999999999" customHeight="1">
      <c r="A7" s="53" t="s">
        <v>35</v>
      </c>
      <c r="B7" s="35"/>
      <c r="C7" s="35"/>
      <c r="D7" s="35"/>
      <c r="E7" s="35"/>
      <c r="F7" s="33"/>
      <c r="G7" s="33"/>
      <c r="H7" s="33"/>
      <c r="I7" s="33"/>
    </row>
    <row r="8" spans="1:9" s="33" customFormat="1" ht="19.899999999999999" customHeight="1">
      <c r="F8" s="81"/>
      <c r="G8" s="81"/>
      <c r="H8" s="82" t="s">
        <v>37</v>
      </c>
      <c r="I8" s="72">
        <f>IF(SUM(I13:I22)+SUM(I27:I31)+SUM(I34:I38)+SUM(I43:I47)+SUM(I52:I81)&gt;45,45,SUM(I13:I22)+SUM(I27:I31)+SUM(I34:I38)+SUM(I43:I47)+SUM(I52:I81))</f>
        <v>0</v>
      </c>
    </row>
    <row r="9" spans="1:9" s="33" customFormat="1" ht="15" customHeight="1"/>
    <row r="10" spans="1:9" s="35" customFormat="1" ht="15" customHeight="1">
      <c r="A10" s="42" t="s">
        <v>25</v>
      </c>
      <c r="B10" s="35" t="s">
        <v>36</v>
      </c>
      <c r="F10" s="83"/>
      <c r="G10" s="37" t="s">
        <v>28</v>
      </c>
    </row>
    <row r="11" spans="1:9" s="35" customFormat="1" ht="10.15" customHeight="1"/>
    <row r="12" spans="1:9" s="35" customFormat="1" ht="15" customHeight="1">
      <c r="B12" s="55" t="s">
        <v>40</v>
      </c>
      <c r="C12" s="55"/>
      <c r="D12" s="55"/>
      <c r="E12" s="55"/>
      <c r="F12" s="55"/>
      <c r="G12" s="55"/>
      <c r="H12" s="55"/>
      <c r="I12" s="89" t="s">
        <v>27</v>
      </c>
    </row>
    <row r="13" spans="1:9" s="35" customFormat="1" ht="15" customHeight="1">
      <c r="B13" s="99"/>
      <c r="C13" s="99"/>
      <c r="D13" s="99"/>
      <c r="E13" s="99"/>
      <c r="F13" s="99"/>
      <c r="G13" s="99"/>
      <c r="H13" s="99"/>
      <c r="I13" s="1"/>
    </row>
    <row r="14" spans="1:9" s="35" customFormat="1" ht="15" customHeight="1">
      <c r="B14" s="99"/>
      <c r="C14" s="99"/>
      <c r="D14" s="99"/>
      <c r="E14" s="99"/>
      <c r="F14" s="99"/>
      <c r="G14" s="99"/>
      <c r="H14" s="99"/>
      <c r="I14" s="1"/>
    </row>
    <row r="15" spans="1:9" s="35" customFormat="1" ht="15" customHeight="1">
      <c r="B15" s="99"/>
      <c r="C15" s="99"/>
      <c r="D15" s="99"/>
      <c r="E15" s="99"/>
      <c r="F15" s="99"/>
      <c r="G15" s="99"/>
      <c r="H15" s="99"/>
      <c r="I15" s="1"/>
    </row>
    <row r="16" spans="1:9" s="35" customFormat="1" ht="15" customHeight="1">
      <c r="B16" s="99"/>
      <c r="C16" s="99"/>
      <c r="D16" s="99"/>
      <c r="E16" s="99"/>
      <c r="F16" s="99"/>
      <c r="G16" s="99"/>
      <c r="H16" s="99"/>
      <c r="I16" s="1"/>
    </row>
    <row r="17" spans="1:9" s="33" customFormat="1" ht="15" customHeight="1">
      <c r="B17" s="99"/>
      <c r="C17" s="99"/>
      <c r="D17" s="99"/>
      <c r="E17" s="99"/>
      <c r="F17" s="99"/>
      <c r="G17" s="99"/>
      <c r="H17" s="99"/>
      <c r="I17" s="1"/>
    </row>
    <row r="18" spans="1:9" s="35" customFormat="1" ht="15" customHeight="1">
      <c r="B18" s="99"/>
      <c r="C18" s="99"/>
      <c r="D18" s="99"/>
      <c r="E18" s="99"/>
      <c r="F18" s="99"/>
      <c r="G18" s="99"/>
      <c r="H18" s="99"/>
      <c r="I18" s="1"/>
    </row>
    <row r="19" spans="1:9" s="35" customFormat="1" ht="15" customHeight="1">
      <c r="B19" s="99"/>
      <c r="C19" s="99"/>
      <c r="D19" s="99"/>
      <c r="E19" s="99"/>
      <c r="F19" s="99"/>
      <c r="G19" s="99"/>
      <c r="H19" s="99"/>
      <c r="I19" s="1"/>
    </row>
    <row r="20" spans="1:9" s="35" customFormat="1" ht="15" customHeight="1">
      <c r="B20" s="99"/>
      <c r="C20" s="99"/>
      <c r="D20" s="99"/>
      <c r="E20" s="99"/>
      <c r="F20" s="99"/>
      <c r="G20" s="99"/>
      <c r="H20" s="99"/>
      <c r="I20" s="1"/>
    </row>
    <row r="21" spans="1:9" s="35" customFormat="1" ht="15" customHeight="1">
      <c r="B21" s="99"/>
      <c r="C21" s="99"/>
      <c r="D21" s="99"/>
      <c r="E21" s="99"/>
      <c r="F21" s="99"/>
      <c r="G21" s="99"/>
      <c r="H21" s="99"/>
      <c r="I21" s="1"/>
    </row>
    <row r="22" spans="1:9" s="35" customFormat="1" ht="15" customHeight="1">
      <c r="B22" s="99"/>
      <c r="C22" s="99"/>
      <c r="D22" s="99"/>
      <c r="E22" s="99"/>
      <c r="F22" s="99"/>
      <c r="G22" s="99"/>
      <c r="H22" s="99"/>
      <c r="I22" s="1"/>
    </row>
    <row r="23" spans="1:9" s="35" customFormat="1" ht="15" customHeight="1"/>
    <row r="24" spans="1:9" s="35" customFormat="1" ht="15" customHeight="1">
      <c r="A24" s="42" t="s">
        <v>29</v>
      </c>
      <c r="B24" s="35" t="s">
        <v>38</v>
      </c>
      <c r="F24" s="83"/>
      <c r="G24" s="37" t="s">
        <v>28</v>
      </c>
    </row>
    <row r="25" spans="1:9" s="35" customFormat="1" ht="10.15" customHeight="1">
      <c r="A25" s="42"/>
      <c r="F25" s="37"/>
    </row>
    <row r="26" spans="1:9" s="35" customFormat="1" ht="15" customHeight="1">
      <c r="B26" s="87" t="s">
        <v>43</v>
      </c>
      <c r="C26" s="88"/>
      <c r="D26" s="87" t="s">
        <v>39</v>
      </c>
      <c r="E26" s="96"/>
      <c r="F26" s="96"/>
      <c r="G26" s="96"/>
      <c r="H26" s="88"/>
      <c r="I26" s="89" t="s">
        <v>27</v>
      </c>
    </row>
    <row r="27" spans="1:9" s="35" customFormat="1" ht="15" customHeight="1">
      <c r="B27" s="94"/>
      <c r="C27" s="95"/>
      <c r="D27" s="94"/>
      <c r="E27" s="111"/>
      <c r="F27" s="111"/>
      <c r="G27" s="111"/>
      <c r="H27" s="95"/>
      <c r="I27" s="1"/>
    </row>
    <row r="28" spans="1:9" s="35" customFormat="1" ht="15" customHeight="1">
      <c r="B28" s="94"/>
      <c r="C28" s="95"/>
      <c r="D28" s="94"/>
      <c r="E28" s="111"/>
      <c r="F28" s="111"/>
      <c r="G28" s="111"/>
      <c r="H28" s="95"/>
      <c r="I28" s="1"/>
    </row>
    <row r="29" spans="1:9" s="35" customFormat="1" ht="15" customHeight="1">
      <c r="B29" s="94"/>
      <c r="C29" s="95"/>
      <c r="D29" s="94"/>
      <c r="E29" s="111"/>
      <c r="F29" s="111"/>
      <c r="G29" s="111"/>
      <c r="H29" s="95"/>
      <c r="I29" s="1"/>
    </row>
    <row r="30" spans="1:9" s="35" customFormat="1" ht="15" customHeight="1">
      <c r="B30" s="94"/>
      <c r="C30" s="95"/>
      <c r="D30" s="94"/>
      <c r="E30" s="111"/>
      <c r="F30" s="111"/>
      <c r="G30" s="111"/>
      <c r="H30" s="95"/>
      <c r="I30" s="1"/>
    </row>
    <row r="31" spans="1:9" s="33" customFormat="1" ht="15" customHeight="1">
      <c r="B31" s="94"/>
      <c r="C31" s="95"/>
      <c r="D31" s="94"/>
      <c r="E31" s="111"/>
      <c r="F31" s="111"/>
      <c r="G31" s="111"/>
      <c r="H31" s="95"/>
      <c r="I31" s="1"/>
    </row>
    <row r="32" spans="1:9" s="33" customFormat="1" ht="15" customHeight="1">
      <c r="B32" s="59"/>
      <c r="C32" s="59"/>
      <c r="D32" s="59"/>
      <c r="E32" s="59"/>
      <c r="F32" s="59"/>
      <c r="G32" s="59"/>
      <c r="H32" s="59"/>
      <c r="I32" s="98"/>
    </row>
    <row r="33" spans="1:9" s="33" customFormat="1" ht="15" customHeight="1">
      <c r="B33" s="87" t="s">
        <v>62</v>
      </c>
      <c r="C33" s="88"/>
      <c r="D33" s="87" t="s">
        <v>39</v>
      </c>
      <c r="E33" s="96"/>
      <c r="F33" s="96"/>
      <c r="G33" s="96"/>
      <c r="H33" s="88"/>
      <c r="I33" s="89" t="s">
        <v>21</v>
      </c>
    </row>
    <row r="34" spans="1:9" s="33" customFormat="1" ht="15" customHeight="1">
      <c r="B34" s="94"/>
      <c r="C34" s="95"/>
      <c r="D34" s="94"/>
      <c r="E34" s="111"/>
      <c r="F34" s="111"/>
      <c r="G34" s="111"/>
      <c r="H34" s="95"/>
      <c r="I34" s="1"/>
    </row>
    <row r="35" spans="1:9" s="33" customFormat="1" ht="15" customHeight="1">
      <c r="B35" s="94"/>
      <c r="C35" s="95"/>
      <c r="D35" s="94"/>
      <c r="E35" s="111"/>
      <c r="F35" s="111"/>
      <c r="G35" s="111"/>
      <c r="H35" s="95"/>
      <c r="I35" s="1"/>
    </row>
    <row r="36" spans="1:9" s="33" customFormat="1" ht="15" customHeight="1">
      <c r="B36" s="94"/>
      <c r="C36" s="95"/>
      <c r="D36" s="94"/>
      <c r="E36" s="111"/>
      <c r="F36" s="111"/>
      <c r="G36" s="111"/>
      <c r="H36" s="95"/>
      <c r="I36" s="1"/>
    </row>
    <row r="37" spans="1:9" s="33" customFormat="1" ht="15" customHeight="1">
      <c r="B37" s="94"/>
      <c r="C37" s="95"/>
      <c r="D37" s="94"/>
      <c r="E37" s="111"/>
      <c r="F37" s="111"/>
      <c r="G37" s="111"/>
      <c r="H37" s="95"/>
      <c r="I37" s="1"/>
    </row>
    <row r="38" spans="1:9" s="33" customFormat="1" ht="15" customHeight="1">
      <c r="B38" s="94"/>
      <c r="C38" s="95"/>
      <c r="D38" s="94"/>
      <c r="E38" s="111"/>
      <c r="F38" s="111"/>
      <c r="G38" s="111"/>
      <c r="H38" s="95"/>
      <c r="I38" s="1"/>
    </row>
    <row r="39" spans="1:9" s="33" customFormat="1" ht="15" customHeight="1"/>
    <row r="40" spans="1:9" s="35" customFormat="1" ht="15" customHeight="1">
      <c r="A40" s="42" t="s">
        <v>32</v>
      </c>
      <c r="B40" s="35" t="s">
        <v>42</v>
      </c>
      <c r="F40" s="83"/>
      <c r="G40" s="37" t="s">
        <v>28</v>
      </c>
    </row>
    <row r="41" spans="1:9" s="35" customFormat="1" ht="10.35" customHeight="1">
      <c r="A41" s="42"/>
      <c r="F41" s="37"/>
    </row>
    <row r="42" spans="1:9" s="38" customFormat="1" ht="15" customHeight="1">
      <c r="A42" s="112"/>
      <c r="B42" s="87" t="s">
        <v>41</v>
      </c>
      <c r="C42" s="88"/>
      <c r="D42" s="87" t="s">
        <v>39</v>
      </c>
      <c r="E42" s="96"/>
      <c r="F42" s="96"/>
      <c r="G42" s="96"/>
      <c r="H42" s="88"/>
      <c r="I42" s="89" t="s">
        <v>27</v>
      </c>
    </row>
    <row r="43" spans="1:9" s="38" customFormat="1" ht="15" customHeight="1">
      <c r="A43" s="112"/>
      <c r="B43" s="94"/>
      <c r="C43" s="95"/>
      <c r="D43" s="94"/>
      <c r="E43" s="111"/>
      <c r="F43" s="111"/>
      <c r="G43" s="111"/>
      <c r="H43" s="95"/>
      <c r="I43" s="1"/>
    </row>
    <row r="44" spans="1:9" s="38" customFormat="1" ht="15" customHeight="1">
      <c r="A44" s="112"/>
      <c r="B44" s="94"/>
      <c r="C44" s="95"/>
      <c r="D44" s="94"/>
      <c r="E44" s="111"/>
      <c r="F44" s="111"/>
      <c r="G44" s="111"/>
      <c r="H44" s="95"/>
      <c r="I44" s="1"/>
    </row>
    <row r="45" spans="1:9" s="38" customFormat="1" ht="15" customHeight="1">
      <c r="A45" s="112"/>
      <c r="B45" s="94"/>
      <c r="C45" s="95"/>
      <c r="D45" s="94"/>
      <c r="E45" s="111"/>
      <c r="F45" s="111"/>
      <c r="G45" s="111"/>
      <c r="H45" s="95"/>
      <c r="I45" s="1"/>
    </row>
    <row r="46" spans="1:9" s="38" customFormat="1" ht="15" customHeight="1">
      <c r="A46" s="112"/>
      <c r="B46" s="94"/>
      <c r="C46" s="95"/>
      <c r="D46" s="94"/>
      <c r="E46" s="111"/>
      <c r="F46" s="111"/>
      <c r="G46" s="111"/>
      <c r="H46" s="95"/>
      <c r="I46" s="1"/>
    </row>
    <row r="47" spans="1:9" s="38" customFormat="1" ht="15" customHeight="1">
      <c r="A47" s="35"/>
      <c r="B47" s="94"/>
      <c r="C47" s="95"/>
      <c r="D47" s="94"/>
      <c r="E47" s="111"/>
      <c r="F47" s="111"/>
      <c r="G47" s="111"/>
      <c r="H47" s="95"/>
      <c r="I47" s="1"/>
    </row>
    <row r="48" spans="1:9" s="33" customFormat="1" ht="15" customHeight="1"/>
    <row r="49" spans="1:9" s="33" customFormat="1" ht="15" customHeight="1">
      <c r="A49" s="42" t="s">
        <v>44</v>
      </c>
      <c r="B49" s="35" t="s">
        <v>74</v>
      </c>
      <c r="C49" s="35"/>
    </row>
    <row r="50" spans="1:9" s="33" customFormat="1" ht="15" customHeight="1">
      <c r="B50" s="113" t="s">
        <v>75</v>
      </c>
    </row>
    <row r="51" spans="1:9" s="33" customFormat="1" ht="15" customHeight="1">
      <c r="B51" s="55" t="s">
        <v>45</v>
      </c>
      <c r="C51" s="55"/>
      <c r="D51" s="55"/>
      <c r="E51" s="55" t="s">
        <v>46</v>
      </c>
      <c r="F51" s="55"/>
      <c r="G51" s="55"/>
      <c r="H51" s="55"/>
      <c r="I51" s="89" t="s">
        <v>27</v>
      </c>
    </row>
    <row r="52" spans="1:9" s="33" customFormat="1" ht="15" customHeight="1">
      <c r="B52" s="114"/>
      <c r="C52" s="114"/>
      <c r="D52" s="114"/>
      <c r="E52" s="114"/>
      <c r="F52" s="114"/>
      <c r="G52" s="114"/>
      <c r="H52" s="114"/>
      <c r="I52" s="1"/>
    </row>
    <row r="53" spans="1:9" s="33" customFormat="1" ht="15" customHeight="1">
      <c r="B53" s="114"/>
      <c r="C53" s="114"/>
      <c r="D53" s="114"/>
      <c r="E53" s="114"/>
      <c r="F53" s="114"/>
      <c r="G53" s="114"/>
      <c r="H53" s="114"/>
      <c r="I53" s="1"/>
    </row>
    <row r="54" spans="1:9" s="33" customFormat="1" ht="15" customHeight="1">
      <c r="B54" s="114"/>
      <c r="C54" s="114"/>
      <c r="D54" s="114"/>
      <c r="E54" s="114"/>
      <c r="F54" s="114"/>
      <c r="G54" s="114"/>
      <c r="H54" s="114"/>
      <c r="I54" s="1"/>
    </row>
    <row r="55" spans="1:9" s="33" customFormat="1" ht="15" customHeight="1">
      <c r="B55" s="114"/>
      <c r="C55" s="114"/>
      <c r="D55" s="114"/>
      <c r="E55" s="114"/>
      <c r="F55" s="114"/>
      <c r="G55" s="114"/>
      <c r="H55" s="114"/>
      <c r="I55" s="1"/>
    </row>
    <row r="56" spans="1:9" s="33" customFormat="1" ht="15" customHeight="1">
      <c r="B56" s="114"/>
      <c r="C56" s="114"/>
      <c r="D56" s="114"/>
      <c r="E56" s="114"/>
      <c r="F56" s="114"/>
      <c r="G56" s="114"/>
      <c r="H56" s="114"/>
      <c r="I56" s="1"/>
    </row>
    <row r="57" spans="1:9" s="33" customFormat="1" ht="15" customHeight="1">
      <c r="B57" s="114"/>
      <c r="C57" s="114"/>
      <c r="D57" s="114"/>
      <c r="E57" s="114"/>
      <c r="F57" s="114"/>
      <c r="G57" s="114"/>
      <c r="H57" s="114"/>
      <c r="I57" s="1"/>
    </row>
    <row r="58" spans="1:9" s="33" customFormat="1" ht="15" customHeight="1">
      <c r="B58" s="114"/>
      <c r="C58" s="114"/>
      <c r="D58" s="114"/>
      <c r="E58" s="114"/>
      <c r="F58" s="114"/>
      <c r="G58" s="114"/>
      <c r="H58" s="114"/>
      <c r="I58" s="1"/>
    </row>
    <row r="59" spans="1:9" s="33" customFormat="1" ht="15" customHeight="1">
      <c r="B59" s="114"/>
      <c r="C59" s="114"/>
      <c r="D59" s="114"/>
      <c r="E59" s="114"/>
      <c r="F59" s="114"/>
      <c r="G59" s="114"/>
      <c r="H59" s="114"/>
      <c r="I59" s="1"/>
    </row>
    <row r="60" spans="1:9" s="33" customFormat="1" ht="15" customHeight="1">
      <c r="B60" s="114"/>
      <c r="C60" s="114"/>
      <c r="D60" s="114"/>
      <c r="E60" s="114"/>
      <c r="F60" s="114"/>
      <c r="G60" s="114"/>
      <c r="H60" s="114"/>
      <c r="I60" s="1"/>
    </row>
    <row r="61" spans="1:9" s="33" customFormat="1" ht="15" customHeight="1">
      <c r="B61" s="114"/>
      <c r="C61" s="114"/>
      <c r="D61" s="114"/>
      <c r="E61" s="114"/>
      <c r="F61" s="114"/>
      <c r="G61" s="114"/>
      <c r="H61" s="114"/>
      <c r="I61" s="1"/>
    </row>
    <row r="62" spans="1:9" s="33" customFormat="1" ht="15" customHeight="1">
      <c r="B62" s="114"/>
      <c r="C62" s="114"/>
      <c r="D62" s="114"/>
      <c r="E62" s="114"/>
      <c r="F62" s="114"/>
      <c r="G62" s="114"/>
      <c r="H62" s="114"/>
      <c r="I62" s="1"/>
    </row>
    <row r="63" spans="1:9" s="33" customFormat="1" ht="15" customHeight="1">
      <c r="B63" s="114"/>
      <c r="C63" s="114"/>
      <c r="D63" s="114"/>
      <c r="E63" s="114"/>
      <c r="F63" s="114"/>
      <c r="G63" s="114"/>
      <c r="H63" s="114"/>
      <c r="I63" s="1"/>
    </row>
    <row r="64" spans="1:9" s="33" customFormat="1" ht="15" customHeight="1">
      <c r="B64" s="114"/>
      <c r="C64" s="114"/>
      <c r="D64" s="114"/>
      <c r="E64" s="114"/>
      <c r="F64" s="114"/>
      <c r="G64" s="114"/>
      <c r="H64" s="114"/>
      <c r="I64" s="1"/>
    </row>
    <row r="65" spans="2:9" s="33" customFormat="1" ht="15" customHeight="1">
      <c r="B65" s="114"/>
      <c r="C65" s="114"/>
      <c r="D65" s="114"/>
      <c r="E65" s="114"/>
      <c r="F65" s="114"/>
      <c r="G65" s="114"/>
      <c r="H65" s="114"/>
      <c r="I65" s="1"/>
    </row>
    <row r="66" spans="2:9" s="33" customFormat="1" ht="15" customHeight="1">
      <c r="B66" s="114"/>
      <c r="C66" s="114"/>
      <c r="D66" s="114"/>
      <c r="E66" s="114"/>
      <c r="F66" s="114"/>
      <c r="G66" s="114"/>
      <c r="H66" s="114"/>
      <c r="I66" s="1"/>
    </row>
    <row r="67" spans="2:9" s="33" customFormat="1" ht="15" customHeight="1">
      <c r="B67" s="114"/>
      <c r="C67" s="114"/>
      <c r="D67" s="114"/>
      <c r="E67" s="114"/>
      <c r="F67" s="114"/>
      <c r="G67" s="114"/>
      <c r="H67" s="114"/>
      <c r="I67" s="1"/>
    </row>
    <row r="68" spans="2:9" s="33" customFormat="1" ht="15" customHeight="1">
      <c r="B68" s="114"/>
      <c r="C68" s="114"/>
      <c r="D68" s="114"/>
      <c r="E68" s="114"/>
      <c r="F68" s="114"/>
      <c r="G68" s="114"/>
      <c r="H68" s="114"/>
      <c r="I68" s="1"/>
    </row>
    <row r="69" spans="2:9" s="33" customFormat="1" ht="15" customHeight="1">
      <c r="B69" s="114"/>
      <c r="C69" s="114"/>
      <c r="D69" s="114"/>
      <c r="E69" s="114"/>
      <c r="F69" s="114"/>
      <c r="G69" s="114"/>
      <c r="H69" s="114"/>
      <c r="I69" s="1"/>
    </row>
    <row r="70" spans="2:9" s="33" customFormat="1" ht="15" customHeight="1">
      <c r="B70" s="114"/>
      <c r="C70" s="114"/>
      <c r="D70" s="114"/>
      <c r="E70" s="114"/>
      <c r="F70" s="114"/>
      <c r="G70" s="114"/>
      <c r="H70" s="114"/>
      <c r="I70" s="1"/>
    </row>
    <row r="71" spans="2:9" s="33" customFormat="1" ht="15" customHeight="1">
      <c r="B71" s="114"/>
      <c r="C71" s="114"/>
      <c r="D71" s="114"/>
      <c r="E71" s="114"/>
      <c r="F71" s="114"/>
      <c r="G71" s="114"/>
      <c r="H71" s="114"/>
      <c r="I71" s="1"/>
    </row>
    <row r="72" spans="2:9" s="33" customFormat="1" ht="15" customHeight="1">
      <c r="B72" s="114"/>
      <c r="C72" s="114"/>
      <c r="D72" s="114"/>
      <c r="E72" s="114"/>
      <c r="F72" s="114"/>
      <c r="G72" s="114"/>
      <c r="H72" s="114"/>
      <c r="I72" s="1"/>
    </row>
    <row r="73" spans="2:9" s="33" customFormat="1" ht="15" customHeight="1">
      <c r="B73" s="114"/>
      <c r="C73" s="114"/>
      <c r="D73" s="114"/>
      <c r="E73" s="114"/>
      <c r="F73" s="114"/>
      <c r="G73" s="114"/>
      <c r="H73" s="114"/>
      <c r="I73" s="1"/>
    </row>
    <row r="74" spans="2:9" s="33" customFormat="1" ht="15" customHeight="1">
      <c r="B74" s="114"/>
      <c r="C74" s="114"/>
      <c r="D74" s="114"/>
      <c r="E74" s="114"/>
      <c r="F74" s="114"/>
      <c r="G74" s="114"/>
      <c r="H74" s="114"/>
      <c r="I74" s="1"/>
    </row>
    <row r="75" spans="2:9" s="33" customFormat="1" ht="15" customHeight="1">
      <c r="B75" s="114"/>
      <c r="C75" s="114"/>
      <c r="D75" s="114"/>
      <c r="E75" s="114"/>
      <c r="F75" s="114"/>
      <c r="G75" s="114"/>
      <c r="H75" s="114"/>
      <c r="I75" s="1"/>
    </row>
    <row r="76" spans="2:9" s="33" customFormat="1" ht="15" customHeight="1">
      <c r="B76" s="114"/>
      <c r="C76" s="114"/>
      <c r="D76" s="114"/>
      <c r="E76" s="114"/>
      <c r="F76" s="114"/>
      <c r="G76" s="114"/>
      <c r="H76" s="114"/>
      <c r="I76" s="1"/>
    </row>
    <row r="77" spans="2:9" s="33" customFormat="1" ht="15" customHeight="1">
      <c r="B77" s="114"/>
      <c r="C77" s="114"/>
      <c r="D77" s="114"/>
      <c r="E77" s="114"/>
      <c r="F77" s="114"/>
      <c r="G77" s="114"/>
      <c r="H77" s="114"/>
      <c r="I77" s="1"/>
    </row>
    <row r="78" spans="2:9" s="33" customFormat="1" ht="15" customHeight="1">
      <c r="B78" s="114"/>
      <c r="C78" s="114"/>
      <c r="D78" s="114"/>
      <c r="E78" s="114"/>
      <c r="F78" s="114"/>
      <c r="G78" s="114"/>
      <c r="H78" s="114"/>
      <c r="I78" s="1"/>
    </row>
    <row r="79" spans="2:9" s="33" customFormat="1" ht="15" customHeight="1">
      <c r="B79" s="114"/>
      <c r="C79" s="114"/>
      <c r="D79" s="114"/>
      <c r="E79" s="114"/>
      <c r="F79" s="114"/>
      <c r="G79" s="114"/>
      <c r="H79" s="114"/>
      <c r="I79" s="1"/>
    </row>
    <row r="80" spans="2:9" s="33" customFormat="1" ht="15" customHeight="1">
      <c r="B80" s="114"/>
      <c r="C80" s="114"/>
      <c r="D80" s="114"/>
      <c r="E80" s="114"/>
      <c r="F80" s="114"/>
      <c r="G80" s="114"/>
      <c r="H80" s="114"/>
      <c r="I80" s="1"/>
    </row>
    <row r="81" spans="2:9" s="33" customFormat="1" ht="15" customHeight="1">
      <c r="B81" s="114"/>
      <c r="C81" s="114"/>
      <c r="D81" s="114"/>
      <c r="E81" s="114"/>
      <c r="F81" s="114"/>
      <c r="G81" s="114"/>
      <c r="H81" s="114"/>
      <c r="I81" s="1"/>
    </row>
  </sheetData>
  <sheetProtection algorithmName="SHA-512" hashValue="j2hBWPOL073TQkCvDONao80k5CQgS3PId8GYukiM9BxfjcaB1Xp+mjf8XDMnDyjJqHWPhcTVh4/9YwksGvgHQw==" saltValue="azCuBpazqvwM5QU4gW+isA==" spinCount="100000" sheet="1" objects="1" scenarios="1"/>
  <mergeCells count="117">
    <mergeCell ref="B81:D81"/>
    <mergeCell ref="E81:H81"/>
    <mergeCell ref="B76:D76"/>
    <mergeCell ref="E76:H76"/>
    <mergeCell ref="B77:D77"/>
    <mergeCell ref="E77:H77"/>
    <mergeCell ref="B78:D78"/>
    <mergeCell ref="E78:H78"/>
    <mergeCell ref="B79:D79"/>
    <mergeCell ref="E79:H79"/>
    <mergeCell ref="B80:D80"/>
    <mergeCell ref="E80:H80"/>
    <mergeCell ref="B47:C47"/>
    <mergeCell ref="D47:H47"/>
    <mergeCell ref="B51:D51"/>
    <mergeCell ref="E51:H51"/>
    <mergeCell ref="B33:C33"/>
    <mergeCell ref="D33:H33"/>
    <mergeCell ref="B34:C34"/>
    <mergeCell ref="D34:H34"/>
    <mergeCell ref="B35:C35"/>
    <mergeCell ref="D35:H35"/>
    <mergeCell ref="A1:B1"/>
    <mergeCell ref="C1:C2"/>
    <mergeCell ref="E1:F2"/>
    <mergeCell ref="G1:G2"/>
    <mergeCell ref="I1:I2"/>
    <mergeCell ref="A2:B2"/>
    <mergeCell ref="B17:H17"/>
    <mergeCell ref="B12:H12"/>
    <mergeCell ref="B13:H13"/>
    <mergeCell ref="B14:H14"/>
    <mergeCell ref="B15:H15"/>
    <mergeCell ref="B16:H16"/>
    <mergeCell ref="B18:H18"/>
    <mergeCell ref="B19:H19"/>
    <mergeCell ref="E4:G5"/>
    <mergeCell ref="H4:I5"/>
    <mergeCell ref="D30:H30"/>
    <mergeCell ref="D31:H31"/>
    <mergeCell ref="B20:H20"/>
    <mergeCell ref="B21:H21"/>
    <mergeCell ref="B22:H22"/>
    <mergeCell ref="D26:H26"/>
    <mergeCell ref="B27:C27"/>
    <mergeCell ref="D27:H27"/>
    <mergeCell ref="D28:H28"/>
    <mergeCell ref="D29:H29"/>
    <mergeCell ref="B28:C28"/>
    <mergeCell ref="B29:C29"/>
    <mergeCell ref="B30:C30"/>
    <mergeCell ref="B31:C31"/>
    <mergeCell ref="B26:C26"/>
    <mergeCell ref="B53:D53"/>
    <mergeCell ref="E53:H53"/>
    <mergeCell ref="B54:D54"/>
    <mergeCell ref="E54:H54"/>
    <mergeCell ref="B55:D55"/>
    <mergeCell ref="E55:H55"/>
    <mergeCell ref="B36:C36"/>
    <mergeCell ref="D36:H36"/>
    <mergeCell ref="B37:C37"/>
    <mergeCell ref="D37:H37"/>
    <mergeCell ref="B38:C38"/>
    <mergeCell ref="D38:H38"/>
    <mergeCell ref="B52:D52"/>
    <mergeCell ref="E52:H52"/>
    <mergeCell ref="B42:C42"/>
    <mergeCell ref="D42:H42"/>
    <mergeCell ref="B43:C43"/>
    <mergeCell ref="D43:H43"/>
    <mergeCell ref="B44:C44"/>
    <mergeCell ref="D44:H44"/>
    <mergeCell ref="B45:C45"/>
    <mergeCell ref="D45:H45"/>
    <mergeCell ref="B46:C46"/>
    <mergeCell ref="D46:H46"/>
    <mergeCell ref="B59:D59"/>
    <mergeCell ref="E59:H59"/>
    <mergeCell ref="B60:D60"/>
    <mergeCell ref="E60:H60"/>
    <mergeCell ref="B61:D61"/>
    <mergeCell ref="E61:H61"/>
    <mergeCell ref="B56:D56"/>
    <mergeCell ref="E56:H56"/>
    <mergeCell ref="B57:D57"/>
    <mergeCell ref="E57:H57"/>
    <mergeCell ref="B58:D58"/>
    <mergeCell ref="E58:H58"/>
    <mergeCell ref="B65:D65"/>
    <mergeCell ref="E65:H65"/>
    <mergeCell ref="B66:D66"/>
    <mergeCell ref="E66:H66"/>
    <mergeCell ref="B67:D67"/>
    <mergeCell ref="E67:H67"/>
    <mergeCell ref="B62:D62"/>
    <mergeCell ref="E62:H62"/>
    <mergeCell ref="B63:D63"/>
    <mergeCell ref="E63:H63"/>
    <mergeCell ref="B64:D64"/>
    <mergeCell ref="E64:H64"/>
    <mergeCell ref="B74:D74"/>
    <mergeCell ref="E74:H74"/>
    <mergeCell ref="B75:D75"/>
    <mergeCell ref="E75:H75"/>
    <mergeCell ref="B68:D68"/>
    <mergeCell ref="E68:H68"/>
    <mergeCell ref="B69:D69"/>
    <mergeCell ref="E69:H69"/>
    <mergeCell ref="B70:D70"/>
    <mergeCell ref="E70:H70"/>
    <mergeCell ref="B71:D71"/>
    <mergeCell ref="E71:H71"/>
    <mergeCell ref="B72:D72"/>
    <mergeCell ref="E72:H72"/>
    <mergeCell ref="B73:D73"/>
    <mergeCell ref="E73:H73"/>
  </mergeCells>
  <phoneticPr fontId="2"/>
  <dataValidations count="4">
    <dataValidation type="list" allowBlank="1" showInputMessage="1" showErrorMessage="1" sqref="B43:C47 B27:C31" xr:uid="{133068E6-4C89-499B-A424-39489CE115EA}">
      <formula1>"北海道,青森県,岩手県,宮城県,秋田県,山形県,福島県,茨城県,栃木県,群馬県,埼玉県,千葉県,東京都,神奈川県,山梨県,長野県,新潟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34:C38" xr:uid="{93923A7B-61C9-4A35-B121-378BF93F177A}">
      <formula1>"東北連合,関東連合,北陸連合,東海連合,近畿連合,中国四国連合,九州連合"</formula1>
    </dataValidation>
    <dataValidation type="list" allowBlank="1" showInputMessage="1" showErrorMessage="1" sqref="B13:H22" xr:uid="{3ECDAC91-D752-4848-AEE8-12454D58B7F4}">
      <formula1>"2020年春期大会,2020年秋期大会,2021年春期大会,2021年秋期大会,2022年春期大会,2022年秋期大会,2023年春期大会,2023年秋期大会,2024年春期大会,2024年秋期大会"</formula1>
    </dataValidation>
    <dataValidation type="list" allowBlank="1" showInputMessage="1" showErrorMessage="1" sqref="D27:H31 D34:H38 D43:H47" xr:uid="{32EA3D21-6D47-42F6-812F-BA377405072A}">
      <formula1>"2020年,2021年,2022年,2023年,2024年"</formula1>
    </dataValidation>
  </dataValidations>
  <printOptions horizontalCentered="1"/>
  <pageMargins left="0.39370078740157483" right="0.39370078740157483" top="0.59055118110236227" bottom="0.39370078740157483" header="0.51181102362204722" footer="0.11811023622047245"/>
  <pageSetup paperSize="9" fitToHeight="0" orientation="portrait" horizontalDpi="4294967294" r:id="rId1"/>
  <headerFooter alignWithMargins="0"/>
  <rowBreaks count="1" manualBreakCount="1">
    <brk id="4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61FC-FDE1-41DA-9DD3-930057EDA744}">
  <sheetPr codeName="Sheet4">
    <pageSetUpPr fitToPage="1"/>
  </sheetPr>
  <dimension ref="A1:I39"/>
  <sheetViews>
    <sheetView zoomScaleNormal="100" zoomScaleSheetLayoutView="100" workbookViewId="0">
      <selection sqref="A1:B1"/>
    </sheetView>
  </sheetViews>
  <sheetFormatPr defaultRowHeight="13.5"/>
  <cols>
    <col min="1" max="1" width="11.75" style="16" customWidth="1"/>
    <col min="2" max="2" width="8.75" style="16" customWidth="1"/>
    <col min="3" max="3" width="35.75" style="16" customWidth="1"/>
    <col min="4" max="4" width="12.625" style="16" customWidth="1"/>
    <col min="5" max="5" width="4.125" style="16" customWidth="1"/>
    <col min="6" max="6" width="7.125" style="16" customWidth="1"/>
    <col min="7" max="7" width="6" style="16" customWidth="1"/>
    <col min="8" max="8" width="5.625" style="16" customWidth="1"/>
    <col min="9" max="9" width="8.875" style="16" customWidth="1"/>
    <col min="10" max="16384" width="9" style="16"/>
  </cols>
  <sheetData>
    <row r="1" spans="1:9" s="22" customFormat="1">
      <c r="A1" s="17" t="s">
        <v>0</v>
      </c>
      <c r="B1" s="18"/>
      <c r="C1" s="100">
        <f>'1申請者情報・単位集計・診療実績'!C2</f>
        <v>0</v>
      </c>
      <c r="D1" s="19" t="s">
        <v>2</v>
      </c>
      <c r="E1" s="102">
        <f>'1申請者情報・単位集計・診療実績'!E2</f>
        <v>0</v>
      </c>
      <c r="F1" s="103"/>
      <c r="G1" s="20" t="s">
        <v>5</v>
      </c>
      <c r="H1" s="19" t="s">
        <v>3</v>
      </c>
      <c r="I1" s="106">
        <f>'1申請者情報・単位集計・診療実績'!I2</f>
        <v>0</v>
      </c>
    </row>
    <row r="2" spans="1:9" s="22" customFormat="1">
      <c r="A2" s="23" t="s">
        <v>1</v>
      </c>
      <c r="B2" s="24"/>
      <c r="C2" s="101"/>
      <c r="D2" s="25" t="s">
        <v>16</v>
      </c>
      <c r="E2" s="104"/>
      <c r="F2" s="105"/>
      <c r="G2" s="20"/>
      <c r="H2" s="25" t="s">
        <v>4</v>
      </c>
      <c r="I2" s="101"/>
    </row>
    <row r="3" spans="1:9" ht="10.15" customHeight="1"/>
    <row r="4" spans="1:9" ht="15" customHeight="1">
      <c r="D4" s="27"/>
      <c r="E4" s="28" t="s">
        <v>15</v>
      </c>
      <c r="F4" s="29"/>
      <c r="G4" s="29"/>
      <c r="H4" s="107">
        <f>'1申請者情報・単位集計・診療実績'!H5</f>
        <v>0</v>
      </c>
      <c r="I4" s="108"/>
    </row>
    <row r="5" spans="1:9" ht="13.5" customHeight="1">
      <c r="D5" s="27"/>
      <c r="E5" s="30"/>
      <c r="F5" s="31"/>
      <c r="G5" s="31"/>
      <c r="H5" s="109"/>
      <c r="I5" s="110"/>
    </row>
    <row r="6" spans="1:9" ht="10.15" customHeight="1"/>
    <row r="7" spans="1:9" s="38" customFormat="1" ht="19.899999999999999" customHeight="1">
      <c r="A7" s="53" t="s">
        <v>47</v>
      </c>
      <c r="B7" s="35"/>
      <c r="C7" s="35"/>
      <c r="D7" s="35"/>
      <c r="E7" s="35"/>
      <c r="F7" s="33"/>
      <c r="G7" s="33"/>
      <c r="H7" s="33"/>
      <c r="I7" s="33"/>
    </row>
    <row r="8" spans="1:9" s="33" customFormat="1" ht="19.899999999999999" customHeight="1">
      <c r="F8" s="81"/>
      <c r="G8" s="81"/>
      <c r="H8" s="82" t="s">
        <v>48</v>
      </c>
      <c r="I8" s="72">
        <f>IF(SUM(I13:I39)&gt;10,10,SUM(I13:I39))</f>
        <v>0</v>
      </c>
    </row>
    <row r="9" spans="1:9" s="33" customFormat="1" ht="10.15" customHeight="1"/>
    <row r="10" spans="1:9" s="33" customFormat="1" ht="15" customHeight="1">
      <c r="F10" s="83"/>
      <c r="G10" s="37" t="s">
        <v>28</v>
      </c>
    </row>
    <row r="11" spans="1:9" s="33" customFormat="1" ht="15" customHeight="1"/>
    <row r="12" spans="1:9" s="33" customFormat="1" ht="15" customHeight="1">
      <c r="A12" s="89" t="s">
        <v>49</v>
      </c>
      <c r="B12" s="89" t="s">
        <v>39</v>
      </c>
      <c r="C12" s="55" t="s">
        <v>50</v>
      </c>
      <c r="D12" s="55"/>
      <c r="E12" s="55"/>
      <c r="F12" s="55"/>
      <c r="G12" s="55"/>
      <c r="H12" s="55"/>
      <c r="I12" s="89" t="s">
        <v>27</v>
      </c>
    </row>
    <row r="13" spans="1:9" s="33" customFormat="1" ht="25.15" customHeight="1">
      <c r="A13" s="115"/>
      <c r="B13" s="116"/>
      <c r="C13" s="117"/>
      <c r="D13" s="117"/>
      <c r="E13" s="117"/>
      <c r="F13" s="117"/>
      <c r="G13" s="117"/>
      <c r="H13" s="117"/>
      <c r="I13" s="118"/>
    </row>
    <row r="14" spans="1:9" s="33" customFormat="1" ht="25.15" customHeight="1">
      <c r="A14" s="115"/>
      <c r="B14" s="116"/>
      <c r="C14" s="114"/>
      <c r="D14" s="114"/>
      <c r="E14" s="114"/>
      <c r="F14" s="114"/>
      <c r="G14" s="114"/>
      <c r="H14" s="114"/>
      <c r="I14" s="118"/>
    </row>
    <row r="15" spans="1:9" s="33" customFormat="1" ht="25.15" customHeight="1">
      <c r="A15" s="115"/>
      <c r="B15" s="116"/>
      <c r="C15" s="114"/>
      <c r="D15" s="114"/>
      <c r="E15" s="114"/>
      <c r="F15" s="114"/>
      <c r="G15" s="114"/>
      <c r="H15" s="114"/>
      <c r="I15" s="118"/>
    </row>
    <row r="16" spans="1:9" s="33" customFormat="1" ht="25.15" customHeight="1">
      <c r="A16" s="115"/>
      <c r="B16" s="116"/>
      <c r="C16" s="114"/>
      <c r="D16" s="114"/>
      <c r="E16" s="114"/>
      <c r="F16" s="114"/>
      <c r="G16" s="114"/>
      <c r="H16" s="114"/>
      <c r="I16" s="118"/>
    </row>
    <row r="17" spans="1:9" s="33" customFormat="1" ht="25.15" customHeight="1">
      <c r="A17" s="115"/>
      <c r="B17" s="116"/>
      <c r="C17" s="114"/>
      <c r="D17" s="114"/>
      <c r="E17" s="114"/>
      <c r="F17" s="114"/>
      <c r="G17" s="114"/>
      <c r="H17" s="114"/>
      <c r="I17" s="118"/>
    </row>
    <row r="18" spans="1:9" ht="25.15" customHeight="1">
      <c r="A18" s="115"/>
      <c r="B18" s="116"/>
      <c r="C18" s="114"/>
      <c r="D18" s="114"/>
      <c r="E18" s="114"/>
      <c r="F18" s="114"/>
      <c r="G18" s="114"/>
      <c r="H18" s="114"/>
      <c r="I18" s="118"/>
    </row>
    <row r="19" spans="1:9" ht="25.15" customHeight="1">
      <c r="A19" s="115"/>
      <c r="B19" s="116"/>
      <c r="C19" s="114"/>
      <c r="D19" s="114"/>
      <c r="E19" s="114"/>
      <c r="F19" s="114"/>
      <c r="G19" s="114"/>
      <c r="H19" s="114"/>
      <c r="I19" s="118"/>
    </row>
    <row r="20" spans="1:9" ht="25.15" customHeight="1">
      <c r="A20" s="115"/>
      <c r="B20" s="116"/>
      <c r="C20" s="114"/>
      <c r="D20" s="114"/>
      <c r="E20" s="114"/>
      <c r="F20" s="114"/>
      <c r="G20" s="114"/>
      <c r="H20" s="114"/>
      <c r="I20" s="118"/>
    </row>
    <row r="21" spans="1:9" ht="25.15" customHeight="1">
      <c r="A21" s="115"/>
      <c r="B21" s="116"/>
      <c r="C21" s="114"/>
      <c r="D21" s="114"/>
      <c r="E21" s="114"/>
      <c r="F21" s="114"/>
      <c r="G21" s="114"/>
      <c r="H21" s="114"/>
      <c r="I21" s="118"/>
    </row>
    <row r="22" spans="1:9" ht="25.15" customHeight="1">
      <c r="A22" s="115"/>
      <c r="B22" s="116"/>
      <c r="C22" s="114"/>
      <c r="D22" s="114"/>
      <c r="E22" s="114"/>
      <c r="F22" s="114"/>
      <c r="G22" s="114"/>
      <c r="H22" s="114"/>
      <c r="I22" s="118"/>
    </row>
    <row r="23" spans="1:9" ht="25.15" customHeight="1">
      <c r="A23" s="115"/>
      <c r="B23" s="116"/>
      <c r="C23" s="114"/>
      <c r="D23" s="114"/>
      <c r="E23" s="114"/>
      <c r="F23" s="114"/>
      <c r="G23" s="114"/>
      <c r="H23" s="114"/>
      <c r="I23" s="118"/>
    </row>
    <row r="24" spans="1:9" ht="25.15" customHeight="1">
      <c r="A24" s="115"/>
      <c r="B24" s="116"/>
      <c r="C24" s="114"/>
      <c r="D24" s="114"/>
      <c r="E24" s="114"/>
      <c r="F24" s="114"/>
      <c r="G24" s="114"/>
      <c r="H24" s="114"/>
      <c r="I24" s="118"/>
    </row>
    <row r="25" spans="1:9" ht="25.15" customHeight="1">
      <c r="A25" s="115"/>
      <c r="B25" s="116"/>
      <c r="C25" s="114"/>
      <c r="D25" s="114"/>
      <c r="E25" s="114"/>
      <c r="F25" s="114"/>
      <c r="G25" s="114"/>
      <c r="H25" s="114"/>
      <c r="I25" s="118"/>
    </row>
    <row r="26" spans="1:9" ht="25.15" customHeight="1">
      <c r="A26" s="115"/>
      <c r="B26" s="116"/>
      <c r="C26" s="114"/>
      <c r="D26" s="114"/>
      <c r="E26" s="114"/>
      <c r="F26" s="114"/>
      <c r="G26" s="114"/>
      <c r="H26" s="114"/>
      <c r="I26" s="118"/>
    </row>
    <row r="27" spans="1:9" ht="25.15" customHeight="1">
      <c r="A27" s="115"/>
      <c r="B27" s="116"/>
      <c r="C27" s="114"/>
      <c r="D27" s="114"/>
      <c r="E27" s="114"/>
      <c r="F27" s="114"/>
      <c r="G27" s="114"/>
      <c r="H27" s="114"/>
      <c r="I27" s="118"/>
    </row>
    <row r="28" spans="1:9" ht="25.15" customHeight="1">
      <c r="A28" s="115"/>
      <c r="B28" s="116"/>
      <c r="C28" s="114"/>
      <c r="D28" s="114"/>
      <c r="E28" s="114"/>
      <c r="F28" s="114"/>
      <c r="G28" s="114"/>
      <c r="H28" s="114"/>
      <c r="I28" s="118"/>
    </row>
    <row r="29" spans="1:9" ht="25.15" customHeight="1">
      <c r="A29" s="115"/>
      <c r="B29" s="116"/>
      <c r="C29" s="114"/>
      <c r="D29" s="114"/>
      <c r="E29" s="114"/>
      <c r="F29" s="114"/>
      <c r="G29" s="114"/>
      <c r="H29" s="114"/>
      <c r="I29" s="118"/>
    </row>
    <row r="30" spans="1:9" ht="25.15" customHeight="1">
      <c r="A30" s="115"/>
      <c r="B30" s="116"/>
      <c r="C30" s="114"/>
      <c r="D30" s="114"/>
      <c r="E30" s="114"/>
      <c r="F30" s="114"/>
      <c r="G30" s="114"/>
      <c r="H30" s="114"/>
      <c r="I30" s="118"/>
    </row>
    <row r="31" spans="1:9" ht="25.15" customHeight="1">
      <c r="A31" s="115"/>
      <c r="B31" s="116"/>
      <c r="C31" s="114"/>
      <c r="D31" s="114"/>
      <c r="E31" s="114"/>
      <c r="F31" s="114"/>
      <c r="G31" s="114"/>
      <c r="H31" s="114"/>
      <c r="I31" s="118"/>
    </row>
    <row r="32" spans="1:9" ht="25.15" customHeight="1">
      <c r="A32" s="115"/>
      <c r="B32" s="116"/>
      <c r="C32" s="114"/>
      <c r="D32" s="114"/>
      <c r="E32" s="114"/>
      <c r="F32" s="114"/>
      <c r="G32" s="114"/>
      <c r="H32" s="114"/>
      <c r="I32" s="118"/>
    </row>
    <row r="33" spans="1:9" ht="25.15" customHeight="1">
      <c r="A33" s="115"/>
      <c r="B33" s="116"/>
      <c r="C33" s="114"/>
      <c r="D33" s="114"/>
      <c r="E33" s="114"/>
      <c r="F33" s="114"/>
      <c r="G33" s="114"/>
      <c r="H33" s="114"/>
      <c r="I33" s="118"/>
    </row>
    <row r="34" spans="1:9" ht="25.15" customHeight="1">
      <c r="A34" s="115"/>
      <c r="B34" s="116"/>
      <c r="C34" s="114"/>
      <c r="D34" s="114"/>
      <c r="E34" s="114"/>
      <c r="F34" s="114"/>
      <c r="G34" s="114"/>
      <c r="H34" s="114"/>
      <c r="I34" s="118"/>
    </row>
    <row r="35" spans="1:9" ht="25.15" customHeight="1">
      <c r="A35" s="115"/>
      <c r="B35" s="116"/>
      <c r="C35" s="114"/>
      <c r="D35" s="114"/>
      <c r="E35" s="114"/>
      <c r="F35" s="114"/>
      <c r="G35" s="114"/>
      <c r="H35" s="114"/>
      <c r="I35" s="118"/>
    </row>
    <row r="36" spans="1:9" ht="25.15" customHeight="1">
      <c r="A36" s="115"/>
      <c r="B36" s="116"/>
      <c r="C36" s="114"/>
      <c r="D36" s="114"/>
      <c r="E36" s="114"/>
      <c r="F36" s="114"/>
      <c r="G36" s="114"/>
      <c r="H36" s="114"/>
      <c r="I36" s="118"/>
    </row>
    <row r="37" spans="1:9" ht="25.15" customHeight="1">
      <c r="A37" s="115"/>
      <c r="B37" s="116"/>
      <c r="C37" s="114"/>
      <c r="D37" s="114"/>
      <c r="E37" s="114"/>
      <c r="F37" s="114"/>
      <c r="G37" s="114"/>
      <c r="H37" s="114"/>
      <c r="I37" s="118"/>
    </row>
    <row r="38" spans="1:9" ht="25.15" customHeight="1">
      <c r="A38" s="115"/>
      <c r="B38" s="116"/>
      <c r="C38" s="114"/>
      <c r="D38" s="114"/>
      <c r="E38" s="114"/>
      <c r="F38" s="114"/>
      <c r="G38" s="114"/>
      <c r="H38" s="114"/>
      <c r="I38" s="118"/>
    </row>
    <row r="39" spans="1:9" ht="25.15" customHeight="1">
      <c r="A39" s="115"/>
      <c r="B39" s="116"/>
      <c r="C39" s="114"/>
      <c r="D39" s="114"/>
      <c r="E39" s="114"/>
      <c r="F39" s="114"/>
      <c r="G39" s="114"/>
      <c r="H39" s="114"/>
      <c r="I39" s="118"/>
    </row>
  </sheetData>
  <sheetProtection algorithmName="SHA-512" hashValue="YQLBo0rp8x86/8JB1UxSOZDkBFWhS0c62Lz5a1MtQhzo1YuSxuN8ykcmqHl7FHTZriIVUcI4FcmjJ2P1JIWvfQ==" saltValue="CpXLBbeoQkzEpaSBapPK3Q==" spinCount="100000" sheet="1" objects="1" scenarios="1"/>
  <mergeCells count="36">
    <mergeCell ref="C25:H25"/>
    <mergeCell ref="C26:H26"/>
    <mergeCell ref="C27:H27"/>
    <mergeCell ref="C28:H28"/>
    <mergeCell ref="C29:H29"/>
    <mergeCell ref="C30:H30"/>
    <mergeCell ref="C36:H36"/>
    <mergeCell ref="C37:H37"/>
    <mergeCell ref="C38:H38"/>
    <mergeCell ref="C39:H39"/>
    <mergeCell ref="C35:H35"/>
    <mergeCell ref="C31:H31"/>
    <mergeCell ref="C32:H32"/>
    <mergeCell ref="C33:H33"/>
    <mergeCell ref="C34:H34"/>
    <mergeCell ref="C24:H24"/>
    <mergeCell ref="C12:H12"/>
    <mergeCell ref="C13:H13"/>
    <mergeCell ref="C14:H14"/>
    <mergeCell ref="C15:H15"/>
    <mergeCell ref="C16:H16"/>
    <mergeCell ref="C17:H17"/>
    <mergeCell ref="C18:H18"/>
    <mergeCell ref="C19:H19"/>
    <mergeCell ref="C20:H20"/>
    <mergeCell ref="C21:H21"/>
    <mergeCell ref="C22:H22"/>
    <mergeCell ref="C23:H23"/>
    <mergeCell ref="E4:G5"/>
    <mergeCell ref="H4:I5"/>
    <mergeCell ref="A1:B1"/>
    <mergeCell ref="C1:C2"/>
    <mergeCell ref="E1:F2"/>
    <mergeCell ref="G1:G2"/>
    <mergeCell ref="I1:I2"/>
    <mergeCell ref="A2:B2"/>
  </mergeCells>
  <phoneticPr fontId="2"/>
  <dataValidations count="2">
    <dataValidation type="list" allowBlank="1" showInputMessage="1" showErrorMessage="1" sqref="A13:A39" xr:uid="{8E9D00CE-FA6D-42B4-8022-0537305B20E0}">
      <formula1>"筆頭発表者,共同発表者,司会・座長,筆頭著者,共著者,査読,専門医・検査士試験業務"</formula1>
    </dataValidation>
    <dataValidation type="list" allowBlank="1" showInputMessage="1" showErrorMessage="1" sqref="B13:B39" xr:uid="{8366AED7-3043-4EF3-9915-0FFB5381F41B}">
      <formula1>"2020年,2021年,2022年,2023年,2024年"</formula1>
    </dataValidation>
  </dataValidations>
  <printOptions horizontalCentered="1"/>
  <pageMargins left="0.39370078740157483" right="0.39370078740157483" top="0.59055118110236227" bottom="0.39370078740157483" header="0.51181102362204722" footer="0.11811023622047245"/>
  <pageSetup paperSize="9" scale="96" fitToHeight="0" orientation="portrait"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1申請者情報・単位集計・診療実績</vt:lpstr>
      <vt:lpstr>5年間で経験した代表的症例</vt:lpstr>
      <vt:lpstr>2専門医共通講習</vt:lpstr>
      <vt:lpstr>3診療領域別講習</vt:lpstr>
      <vt:lpstr>4学術業績・診療以外の活動実績</vt:lpstr>
      <vt:lpstr>'1申請者情報・単位集計・診療実績'!Print_Area</vt:lpstr>
      <vt:lpstr>'2専門医共通講習'!Print_Area</vt:lpstr>
      <vt:lpstr>'3診療領域別講習'!Print_Area</vt:lpstr>
      <vt:lpstr>'4学術業績・診療以外の活動実績'!Print_Area</vt:lpstr>
      <vt:lpstr>'5年間で経験した代表的症例'!Print_Area</vt:lpstr>
      <vt:lpstr>'1申請者情報・単位集計・診療実績'!Print_Titles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事務局11 日本臨床細胞学会</cp:lastModifiedBy>
  <cp:lastPrinted>2023-11-10T03:35:14Z</cp:lastPrinted>
  <dcterms:created xsi:type="dcterms:W3CDTF">2006-06-12T05:49:12Z</dcterms:created>
  <dcterms:modified xsi:type="dcterms:W3CDTF">2024-11-14T12:56:59Z</dcterms:modified>
</cp:coreProperties>
</file>